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fiv\AppData\Local\Microsoft\Windows\Temporary Internet Files\Content.Outlook\XODE9YUH\"/>
    </mc:Choice>
  </mc:AlternateContent>
  <bookViews>
    <workbookView xWindow="0" yWindow="0" windowWidth="25200" windowHeight="12570" tabRatio="767"/>
  </bookViews>
  <sheets>
    <sheet name="IWD Rankings &gt; $4,650,000" sheetId="1" r:id="rId1"/>
    <sheet name="IWD Rankings &lt; $4,650,000" sheetId="5" r:id="rId2"/>
    <sheet name="CO Rankings &gt; $5,800,000" sheetId="3" r:id="rId3"/>
    <sheet name="CO Rankings &lt; $5,800,000" sheetId="4" r:id="rId4"/>
  </sheets>
  <externalReferences>
    <externalReference r:id="rId5"/>
  </externalReferences>
  <definedNames>
    <definedName name="_xlnm._FilterDatabase" localSheetId="3" hidden="1">'CO Rankings &lt; $5,800,000'!$B$24:$M$96</definedName>
    <definedName name="_xlnm._FilterDatabase" localSheetId="2" hidden="1">'CO Rankings &gt; $5,800,000'!$B$24:$M$116</definedName>
    <definedName name="_xlnm._FilterDatabase" localSheetId="1" hidden="1">'IWD Rankings &lt; $4,650,000'!$B$24:$M$164</definedName>
    <definedName name="_xlnm._FilterDatabase" localSheetId="0" hidden="1">'IWD Rankings &gt; $4,650,000'!$B$24:$M$76</definedName>
    <definedName name="Datafield" localSheetId="1">#REF!</definedName>
    <definedName name="Datafield">#REF!</definedName>
    <definedName name="NvsASD">"V2006-02-12"</definedName>
    <definedName name="NvsAutoDrillOk">"VN"</definedName>
    <definedName name="NvsElapsedTime" localSheetId="1">0.0000462962998426519</definedName>
    <definedName name="NvsElapsedTime">0.0000462962998426519</definedName>
    <definedName name="NvsEndTime" localSheetId="1">38756.6259027778</definedName>
    <definedName name="NvsEndTime">38756.6259027778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Effdt">"V1900-01-01"</definedName>
    <definedName name="NvsPanelSetid">"VRES"</definedName>
    <definedName name="NvsReqBU">"VGLUPG"</definedName>
    <definedName name="NvsReqBUOnly">"VY"</definedName>
    <definedName name="NvsTransLed">"VN"</definedName>
    <definedName name="NvsTreeASD">"V2006-02-12"</definedName>
    <definedName name="NvsValTbl.ACCOUNT">"GL_ACCOUNT_TBL"</definedName>
    <definedName name="NvsValTbl.DEPTID">"DEPARTMENT_TBL"</definedName>
    <definedName name="_xlnm.Print_Area" localSheetId="3">'CO Rankings &lt; $5,800,000'!$A$1:$M$96</definedName>
    <definedName name="_xlnm.Print_Area" localSheetId="2">'CO Rankings &gt; $5,800,000'!$A$1:$M$116</definedName>
    <definedName name="_xlnm.Print_Area" localSheetId="1">'IWD Rankings &lt; $4,650,000'!$A$1:$M$164</definedName>
    <definedName name="_xlnm.Print_Area" localSheetId="0">'IWD Rankings &gt; $4,650,000'!$A$1:$M$76</definedName>
    <definedName name="_xlnm.Print_Titles" localSheetId="3">'CO Rankings &lt; $5,800,000'!$22:$23</definedName>
    <definedName name="_xlnm.Print_Titles" localSheetId="2">'CO Rankings &gt; $5,800,000'!$22:$23</definedName>
    <definedName name="_xlnm.Print_Titles" localSheetId="1">'IWD Rankings &lt; $4,650,000'!$22:$23</definedName>
    <definedName name="_xlnm.Print_Titles" localSheetId="0">'IWD Rankings &gt; $4,650,000'!$22:$23</definedName>
    <definedName name="sortfilter_area" localSheetId="1">#REF!</definedName>
    <definedName name="sortfilter_area">#REF!</definedName>
    <definedName name="tempall" localSheetId="1">#REF!</definedName>
    <definedName name="tempall">#REF!</definedName>
    <definedName name="tempsortdata">'[1]Fev HD plan by RC'!$A$2:$O$59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<sst xmlns="http://schemas.openxmlformats.org/spreadsheetml/2006/main" count="804" uniqueCount="417">
  <si>
    <t>Top Ten Sales Incentive Plan</t>
  </si>
  <si>
    <t>Territory Manager Rankings</t>
  </si>
  <si>
    <t>YTD July 2018</t>
  </si>
  <si>
    <t xml:space="preserve">In order to be eligible for the 2018 Top Ten Sales Incentive Plan, Trane TMs must </t>
  </si>
  <si>
    <t xml:space="preserve">                 meet the following criteria:</t>
  </si>
  <si>
    <r>
      <t>A.</t>
    </r>
    <r>
      <rPr>
        <b/>
        <sz val="7"/>
        <color indexed="9"/>
        <rFont val="Times New Roman"/>
        <family val="1"/>
      </rPr>
      <t>   </t>
    </r>
    <r>
      <rPr>
        <b/>
        <sz val="10"/>
        <color indexed="9"/>
        <rFont val="Arial"/>
        <family val="2"/>
      </rPr>
      <t>TM must have been responsible for an outside sales territory before June 1, 2017</t>
    </r>
  </si>
  <si>
    <r>
      <t>B.</t>
    </r>
    <r>
      <rPr>
        <b/>
        <sz val="7"/>
        <color indexed="9"/>
        <rFont val="Times New Roman"/>
        <family val="1"/>
      </rPr>
      <t>   </t>
    </r>
    <r>
      <rPr>
        <b/>
        <sz val="10"/>
        <color indexed="9"/>
        <rFont val="Arial"/>
        <family val="2"/>
      </rPr>
      <t>100% realization of TM’s 2018 Total Trane Gross Sales Billed budget.</t>
    </r>
  </si>
  <si>
    <t>C.  TM must generate a minimum of $3.0M in 2018 Gross Sales Billed dollars.</t>
  </si>
  <si>
    <t>Legend:</t>
  </si>
  <si>
    <r>
      <t>D.</t>
    </r>
    <r>
      <rPr>
        <b/>
        <sz val="7"/>
        <color indexed="9"/>
        <rFont val="Times New Roman"/>
        <family val="1"/>
      </rPr>
      <t> </t>
    </r>
    <r>
      <rPr>
        <b/>
        <sz val="12"/>
        <color indexed="9"/>
        <rFont val="Times New Roman"/>
        <family val="1"/>
      </rPr>
      <t xml:space="preserve"> TM Gross Sales Billed plan for 2018 will be measured against a minimum of $3.0M in Trane</t>
    </r>
  </si>
  <si>
    <t>Eligible TM &gt; $4,650,000</t>
  </si>
  <si>
    <t xml:space="preserve">     (Ameristar) product sales. If a TM's Gross Sales Billed plan is less than $3.0M,</t>
  </si>
  <si>
    <t>Ineligible TM &gt; $4,650,000</t>
  </si>
  <si>
    <t xml:space="preserve">     performance will be measured as if $3.0M was the TM's Gross Sales Billed plan for the</t>
  </si>
  <si>
    <t xml:space="preserve">     territory. Plans greater than $3.0M will be measured against plan.</t>
  </si>
  <si>
    <r>
      <t>E.</t>
    </r>
    <r>
      <rPr>
        <b/>
        <sz val="7"/>
        <color indexed="9"/>
        <rFont val="Times New Roman"/>
        <family val="1"/>
      </rPr>
      <t> </t>
    </r>
    <r>
      <rPr>
        <sz val="7"/>
        <color indexed="9"/>
        <rFont val="Times New Roman"/>
        <family val="1"/>
      </rPr>
      <t> </t>
    </r>
    <r>
      <rPr>
        <b/>
        <sz val="12"/>
        <color indexed="9"/>
        <rFont val="Times New Roman"/>
        <family val="1"/>
      </rPr>
      <t xml:space="preserve"> TM must realize $300,000 in New Dealer Development dollars</t>
    </r>
    <r>
      <rPr>
        <b/>
        <sz val="10"/>
        <color indexed="9"/>
        <rFont val="Arial"/>
        <family val="2"/>
      </rPr>
      <t>.</t>
    </r>
  </si>
  <si>
    <r>
      <t>F.</t>
    </r>
    <r>
      <rPr>
        <b/>
        <sz val="7"/>
        <color indexed="9"/>
        <rFont val="Times New Roman"/>
        <family val="1"/>
      </rPr>
      <t> </t>
    </r>
    <r>
      <rPr>
        <b/>
        <sz val="12"/>
        <color indexed="9"/>
        <rFont val="Times New Roman"/>
        <family val="1"/>
      </rPr>
      <t xml:space="preserve"> TM New Dealer Development plan for 2018 will be measured against a minimum of $300,000 in Trane</t>
    </r>
  </si>
  <si>
    <t xml:space="preserve">     (Ameristar) product sales. If a TM's New Dealer Development plan is less than $300,000,</t>
  </si>
  <si>
    <t xml:space="preserve">     performance will be measured as if $300,000 was the TM's New Dealer Development plan </t>
  </si>
  <si>
    <t xml:space="preserve">     for the territory. Plans greater than $300,000 will be measured against plan.</t>
  </si>
  <si>
    <t>(All Budgets are pending approval by Kevin Baxter)</t>
  </si>
  <si>
    <t>Territory Mgr. Name</t>
  </si>
  <si>
    <t>Territory Manager Performance</t>
  </si>
  <si>
    <t>Eligible TM Rankings</t>
  </si>
  <si>
    <t>IWD Name</t>
  </si>
  <si>
    <t>Total GSB Sales R% To  Annual Plan</t>
  </si>
  <si>
    <t>New Dealer Development Dollars</t>
  </si>
  <si>
    <t>New Dealer Development $ R% To Annual Plan</t>
  </si>
  <si>
    <t>Total GSB Sales R% To  Annual Plan   Weighted 70%</t>
  </si>
  <si>
    <t>New Dealer Development $  Weighted 30%</t>
  </si>
  <si>
    <t>Total Weighted Score</t>
  </si>
  <si>
    <t>Overall Rank of All Eligible an Ineligible TM's</t>
  </si>
  <si>
    <t>Bob Hardage</t>
  </si>
  <si>
    <t>Hunton - Houston</t>
  </si>
  <si>
    <t>Bland Kelley</t>
  </si>
  <si>
    <t>DOUG FARRELL</t>
  </si>
  <si>
    <t>Wallwork Group</t>
  </si>
  <si>
    <t>Frank Antonucci</t>
  </si>
  <si>
    <t>SILVERIO DAVILA</t>
  </si>
  <si>
    <t>Ferguson Htg &amp; Clg - West</t>
  </si>
  <si>
    <t>Charlie Marsh</t>
  </si>
  <si>
    <t>Lyon Conklin - Central</t>
  </si>
  <si>
    <t>Bob Fullerton</t>
  </si>
  <si>
    <t>RYAN SYPULSKI</t>
  </si>
  <si>
    <t>Lyon Conklin - North</t>
  </si>
  <si>
    <t>CHASE FOWLER</t>
  </si>
  <si>
    <t>Air Engineers</t>
  </si>
  <si>
    <t>David Cordray</t>
  </si>
  <si>
    <t>Baker, Mark</t>
  </si>
  <si>
    <t>O'Connor - Tulsa</t>
  </si>
  <si>
    <t>McCall, Lindon</t>
  </si>
  <si>
    <t>O'Connor - Wichita</t>
  </si>
  <si>
    <t>Jeff Cleveland</t>
  </si>
  <si>
    <t>Gensco</t>
  </si>
  <si>
    <t>BRIAN MCALEER</t>
  </si>
  <si>
    <t>David Booth</t>
  </si>
  <si>
    <t>JOSEPH CAPEN</t>
  </si>
  <si>
    <t>DANIEL POPE</t>
  </si>
  <si>
    <t>Max Gipe</t>
  </si>
  <si>
    <t>LANCE MCCLENDON</t>
  </si>
  <si>
    <t>Eric Barnett</t>
  </si>
  <si>
    <t>Terry Lambert</t>
  </si>
  <si>
    <t>Butcher Distributors</t>
  </si>
  <si>
    <t>ROBERT CURRY</t>
  </si>
  <si>
    <t>Scott Williamson</t>
  </si>
  <si>
    <t>Al Nixon</t>
  </si>
  <si>
    <t>Brad Britt</t>
  </si>
  <si>
    <t>Woodson &amp; Bozeman</t>
  </si>
  <si>
    <t>Julie Kurchina</t>
  </si>
  <si>
    <t>Munch Supply</t>
  </si>
  <si>
    <t>Shawn Brown</t>
  </si>
  <si>
    <t>Rockne Pinon</t>
  </si>
  <si>
    <t>Carl D'Angio</t>
  </si>
  <si>
    <t>Hunton - OK City</t>
  </si>
  <si>
    <t>BEN DAVIS</t>
  </si>
  <si>
    <t>Brent Guilbeau</t>
  </si>
  <si>
    <t>Rob Higgs</t>
  </si>
  <si>
    <t>Gerster</t>
  </si>
  <si>
    <t>Stan Arouty</t>
  </si>
  <si>
    <t>John Hanzelka</t>
  </si>
  <si>
    <t>Wes King</t>
  </si>
  <si>
    <t>Donn Estep</t>
  </si>
  <si>
    <t>Greg Salzman</t>
  </si>
  <si>
    <t>Dennis Wrightson</t>
  </si>
  <si>
    <t>Jeff Ritchie</t>
  </si>
  <si>
    <t>Mike Roth</t>
  </si>
  <si>
    <t>DANIEL RAMIREZ</t>
  </si>
  <si>
    <t>Kenny East</t>
  </si>
  <si>
    <t>Matt Alexander</t>
  </si>
  <si>
    <t>Jennifer Marker</t>
  </si>
  <si>
    <t>GA Larson Colorado</t>
  </si>
  <si>
    <t>Ineligible Territory Managers</t>
  </si>
  <si>
    <t>Kim Colon</t>
  </si>
  <si>
    <t>Michael Finke</t>
  </si>
  <si>
    <t>Joe Clor</t>
  </si>
  <si>
    <t>Munch Supply Mi</t>
  </si>
  <si>
    <t>Jessica Vail</t>
  </si>
  <si>
    <t>Eligible TM &lt; $4,600,000</t>
  </si>
  <si>
    <t>Ineligible TM &lt; $4,600,000</t>
  </si>
  <si>
    <t>GREG PERRY</t>
  </si>
  <si>
    <t>Tyler Cleary</t>
  </si>
  <si>
    <t>S. G. Torrice Company</t>
  </si>
  <si>
    <t>Jeff Riddle</t>
  </si>
  <si>
    <t>Donnie Handler</t>
  </si>
  <si>
    <t>Ed Saincome</t>
  </si>
  <si>
    <t>Specialty A/C</t>
  </si>
  <si>
    <t>Schmadeke, Mike</t>
  </si>
  <si>
    <t>O'Connor - DesMoines</t>
  </si>
  <si>
    <t>Bryan Monday</t>
  </si>
  <si>
    <t>JOHN BRADLEY</t>
  </si>
  <si>
    <t>JUSTIN STROH</t>
  </si>
  <si>
    <t>Mike Heuer</t>
  </si>
  <si>
    <t>Bruce Merriman</t>
  </si>
  <si>
    <t>PAUL BRETEY</t>
  </si>
  <si>
    <t>Tim Polk</t>
  </si>
  <si>
    <t>DARRIN CUNEO</t>
  </si>
  <si>
    <t>DON APICELLA</t>
  </si>
  <si>
    <t>Tommy Pavesi</t>
  </si>
  <si>
    <t>GRANT BENBROOK</t>
  </si>
  <si>
    <t>Mac Szara</t>
  </si>
  <si>
    <t>Curnow, Matt</t>
  </si>
  <si>
    <t>O'Connor - Kansas City</t>
  </si>
  <si>
    <t>Tracy Grant</t>
  </si>
  <si>
    <t>Ferguson Htg &amp; Clg - Ohio</t>
  </si>
  <si>
    <t>CHUCK FOSTER</t>
  </si>
  <si>
    <t>Bradley Morris</t>
  </si>
  <si>
    <t>Jason McClanahan</t>
  </si>
  <si>
    <t>Lyon Conklin - WVA</t>
  </si>
  <si>
    <t>Funke, Matt</t>
  </si>
  <si>
    <t>ARTHUR HERNANDEZ</t>
  </si>
  <si>
    <t>Jeff Evans</t>
  </si>
  <si>
    <t>Donald Dawson</t>
  </si>
  <si>
    <t>Chris McCaskill</t>
  </si>
  <si>
    <t>Greg Mott</t>
  </si>
  <si>
    <t>Percival, Scott</t>
  </si>
  <si>
    <t>Ron McClure</t>
  </si>
  <si>
    <t>David Kampbell</t>
  </si>
  <si>
    <t>Josh Gwatney</t>
  </si>
  <si>
    <t>JOHN ECCLESTON</t>
  </si>
  <si>
    <t>Drouillard, Kevin</t>
  </si>
  <si>
    <t>Dan Fanzo</t>
  </si>
  <si>
    <t>Steve Baker</t>
  </si>
  <si>
    <t>DAN ROGERS</t>
  </si>
  <si>
    <t>MATTHEW NOWICKI</t>
  </si>
  <si>
    <t>MIKE HAJEK</t>
  </si>
  <si>
    <t>Crandon, Jeff</t>
  </si>
  <si>
    <t>O'Connor - Omaha</t>
  </si>
  <si>
    <t>Jones, Bill</t>
  </si>
  <si>
    <t>RAY DIBELLA</t>
  </si>
  <si>
    <t>Doug Waring</t>
  </si>
  <si>
    <t>PAUL PAGLIA</t>
  </si>
  <si>
    <t>Korisko, Gary</t>
  </si>
  <si>
    <t>KURTIS WEBBER</t>
  </si>
  <si>
    <t>Quincy DeSoto</t>
  </si>
  <si>
    <t>Matthew Kritzer</t>
  </si>
  <si>
    <t>RUSSELL NUTT</t>
  </si>
  <si>
    <t>Kevin Pitcock</t>
  </si>
  <si>
    <t>Allen Search</t>
  </si>
  <si>
    <t>ALLEN MINASSIAN</t>
  </si>
  <si>
    <t>Max Cannon</t>
  </si>
  <si>
    <t>Bill Treece</t>
  </si>
  <si>
    <t>Paul Mikida</t>
  </si>
  <si>
    <t>RICK YOUNG</t>
  </si>
  <si>
    <t>Mike Carr</t>
  </si>
  <si>
    <t>ANTHONY FERNANDES</t>
  </si>
  <si>
    <t>BILL SPROAT</t>
  </si>
  <si>
    <t>Michael Diebold</t>
  </si>
  <si>
    <t>JACOB SCHERZER</t>
  </si>
  <si>
    <t>Aaron Feetterers</t>
  </si>
  <si>
    <t>John Kors</t>
  </si>
  <si>
    <t>MALIK ODEH</t>
  </si>
  <si>
    <t>Lockard, Darren</t>
  </si>
  <si>
    <t>MARK SUZDA</t>
  </si>
  <si>
    <t>Pete Perret</t>
  </si>
  <si>
    <t>Cape, Rich</t>
  </si>
  <si>
    <t>Andrew Martinez</t>
  </si>
  <si>
    <t>Miller, David</t>
  </si>
  <si>
    <t>MARIO FUSCHETTI</t>
  </si>
  <si>
    <t>MIKE JAWSKI</t>
  </si>
  <si>
    <t>Mike Nordel</t>
  </si>
  <si>
    <t>CHAD HOWARD</t>
  </si>
  <si>
    <t>JONATHAN GROW</t>
  </si>
  <si>
    <t>MIKE SCHIETROMA</t>
  </si>
  <si>
    <t>John Wiser</t>
  </si>
  <si>
    <t>GA Larson Utah</t>
  </si>
  <si>
    <t>Rhett Howell</t>
  </si>
  <si>
    <t>DANIEL GALLANT</t>
  </si>
  <si>
    <t>Rob Mims</t>
  </si>
  <si>
    <t>Joe Kirton</t>
  </si>
  <si>
    <t>Rick Lillie</t>
  </si>
  <si>
    <t>GA Larson Midwest</t>
  </si>
  <si>
    <t>Keith Moody</t>
  </si>
  <si>
    <t>Nick King</t>
  </si>
  <si>
    <t>TOM GAFFEY</t>
  </si>
  <si>
    <t>ERIC DAVIS</t>
  </si>
  <si>
    <t>Nate Shoberg</t>
  </si>
  <si>
    <t>Jason Schaut</t>
  </si>
  <si>
    <t>Jayson Becker</t>
  </si>
  <si>
    <t>Jason Gillem</t>
  </si>
  <si>
    <t>Dan Geraty</t>
  </si>
  <si>
    <t>Don Effhauser</t>
  </si>
  <si>
    <t>Ben Link</t>
  </si>
  <si>
    <t>Bob Marketon</t>
  </si>
  <si>
    <t>Brett Earnshaw</t>
  </si>
  <si>
    <t>Donna Bartolotta</t>
  </si>
  <si>
    <t>Joe Nelms</t>
  </si>
  <si>
    <t>Perry Deeds</t>
  </si>
  <si>
    <t>Dan Wiese</t>
  </si>
  <si>
    <t>Steve Debruin</t>
  </si>
  <si>
    <t>Gordon Schnortz</t>
  </si>
  <si>
    <t>Raymond Loy</t>
  </si>
  <si>
    <t>Laurey Carroll</t>
  </si>
  <si>
    <t>Mike Hammer</t>
  </si>
  <si>
    <t>STEVE DELIA</t>
  </si>
  <si>
    <t>JOSH BAER</t>
  </si>
  <si>
    <t>Wendell Rames</t>
  </si>
  <si>
    <t>JAMES REITER</t>
  </si>
  <si>
    <t>CRIS SANFORD</t>
  </si>
  <si>
    <t>Marvin Coleman</t>
  </si>
  <si>
    <t>NICK JOHNSON</t>
  </si>
  <si>
    <t>JOHN NEGAST</t>
  </si>
  <si>
    <t>Taylor Thomas</t>
  </si>
  <si>
    <t>JEFF MARSHALL</t>
  </si>
  <si>
    <t>ALEX MASLOV</t>
  </si>
  <si>
    <t>Jeff Kulpa</t>
  </si>
  <si>
    <t>Burgen, Brandon</t>
  </si>
  <si>
    <t>ALEX HANEY</t>
  </si>
  <si>
    <t>Vikki Hill</t>
  </si>
  <si>
    <t>JORDAN WHITE</t>
  </si>
  <si>
    <t>Justin Carpenter</t>
  </si>
  <si>
    <t>ANDREW DHANAI</t>
  </si>
  <si>
    <t>ADAM WENZEL</t>
  </si>
  <si>
    <t>Tom Pfeiffer</t>
  </si>
  <si>
    <t>Scott Tandberg</t>
  </si>
  <si>
    <t>Glen Minch</t>
  </si>
  <si>
    <t>JON CORSON</t>
  </si>
  <si>
    <t>KEVIN RONNINGEN</t>
  </si>
  <si>
    <t>Pat Bailey</t>
  </si>
  <si>
    <t>Terry Gossman</t>
  </si>
  <si>
    <t>Nate Groehler</t>
  </si>
  <si>
    <t>Richard Mirek</t>
  </si>
  <si>
    <t>Eligible TM &gt; $5,800,000</t>
  </si>
  <si>
    <t>Ineligible TM &gt; $5,800,000</t>
  </si>
  <si>
    <t>Company Owned Office</t>
  </si>
  <si>
    <t>Becky Booth</t>
  </si>
  <si>
    <t>Phoenix DSO</t>
  </si>
  <si>
    <t>Nicholas Borgelt</t>
  </si>
  <si>
    <t>Kentucky DSO</t>
  </si>
  <si>
    <t>Greg Jones</t>
  </si>
  <si>
    <t>Tennessee DSO</t>
  </si>
  <si>
    <t>Stacy Toumbleston</t>
  </si>
  <si>
    <t>Georgia DSO</t>
  </si>
  <si>
    <t>Brian Shaw</t>
  </si>
  <si>
    <t>Dallas DSO</t>
  </si>
  <si>
    <t>Felicia Simmons</t>
  </si>
  <si>
    <t>Richard Holsomback</t>
  </si>
  <si>
    <t>Richmond DSO</t>
  </si>
  <si>
    <t>Mary Keller</t>
  </si>
  <si>
    <t>South Carolina DSO</t>
  </si>
  <si>
    <t>Mark Pruitt</t>
  </si>
  <si>
    <t>Charles Loudermilk</t>
  </si>
  <si>
    <t>Columbus DSO</t>
  </si>
  <si>
    <t>Matt Gorski</t>
  </si>
  <si>
    <t>Tiffany Mann</t>
  </si>
  <si>
    <t>David Rougeau</t>
  </si>
  <si>
    <t>Tony Chaump</t>
  </si>
  <si>
    <t>San Antonio DSO</t>
  </si>
  <si>
    <t>Robert Cruzan</t>
  </si>
  <si>
    <t>Scott Bossen</t>
  </si>
  <si>
    <t>Greg Ostendorf</t>
  </si>
  <si>
    <t>Mitchael Neal</t>
  </si>
  <si>
    <t>North Florida DSO</t>
  </si>
  <si>
    <t>Charles Davidson</t>
  </si>
  <si>
    <t>Randall York</t>
  </si>
  <si>
    <t>Raleigh DSO</t>
  </si>
  <si>
    <t>Brad Burton</t>
  </si>
  <si>
    <t>Charlotte DSO</t>
  </si>
  <si>
    <t>Coley Sheehan</t>
  </si>
  <si>
    <t>Carson Mason</t>
  </si>
  <si>
    <t>Luis Sanchez Torres</t>
  </si>
  <si>
    <t>Dennis Haggerty</t>
  </si>
  <si>
    <t>Chris Baucom</t>
  </si>
  <si>
    <t>South Florida DSO</t>
  </si>
  <si>
    <t>Jeffrey Atkinson</t>
  </si>
  <si>
    <t>Jayson Lewandowski</t>
  </si>
  <si>
    <t>Jason Wilson</t>
  </si>
  <si>
    <t>Porter Casey</t>
  </si>
  <si>
    <t>Jason Planck</t>
  </si>
  <si>
    <t>Steven Cain</t>
  </si>
  <si>
    <t>Sharon Madkins</t>
  </si>
  <si>
    <t>Chris Debien</t>
  </si>
  <si>
    <t>Scott Drumheller</t>
  </si>
  <si>
    <t>Brodie Thompson</t>
  </si>
  <si>
    <t>Bryan Taylor</t>
  </si>
  <si>
    <t>Jeffrey Ash</t>
  </si>
  <si>
    <t>Philip Young</t>
  </si>
  <si>
    <t>Eric Cegelski</t>
  </si>
  <si>
    <t>Kim Underwood</t>
  </si>
  <si>
    <t>Dan Pearson</t>
  </si>
  <si>
    <t>Heartland DSO</t>
  </si>
  <si>
    <t>Jessie Brown</t>
  </si>
  <si>
    <t>Tim Smith</t>
  </si>
  <si>
    <t>Joe Cors</t>
  </si>
  <si>
    <t>Jeff Gaberdiel</t>
  </si>
  <si>
    <t>Scott Thompson</t>
  </si>
  <si>
    <t>Jeff Casey</t>
  </si>
  <si>
    <t>William Byars</t>
  </si>
  <si>
    <t>Eric Eckhardt</t>
  </si>
  <si>
    <t>Midsouth DSO</t>
  </si>
  <si>
    <t>Susan Rivera</t>
  </si>
  <si>
    <t>Sergio Espino</t>
  </si>
  <si>
    <t>Ryan Lisk</t>
  </si>
  <si>
    <t>Stephanie Kee</t>
  </si>
  <si>
    <t>Tim Hatch</t>
  </si>
  <si>
    <t>Mildred Nero</t>
  </si>
  <si>
    <t>Stephanie Riley</t>
  </si>
  <si>
    <t>Chris Litschauer</t>
  </si>
  <si>
    <t>Bob Poole</t>
  </si>
  <si>
    <t>Paul Parish</t>
  </si>
  <si>
    <t>Emma Carter</t>
  </si>
  <si>
    <t>Jeff Croskey</t>
  </si>
  <si>
    <t>Matthew Pritchard</t>
  </si>
  <si>
    <t>Mark Foster</t>
  </si>
  <si>
    <t>Pittsburgh DSO</t>
  </si>
  <si>
    <t>Joel Rodriguez</t>
  </si>
  <si>
    <t>Randy Castricone</t>
  </si>
  <si>
    <t>Olivia Toler</t>
  </si>
  <si>
    <t>Samantha George</t>
  </si>
  <si>
    <t>Stan Kenimer</t>
  </si>
  <si>
    <t>Tommy Biggs</t>
  </si>
  <si>
    <t>Kristopher Marks</t>
  </si>
  <si>
    <t>Melissa Freeman</t>
  </si>
  <si>
    <t>Rusty Tucker</t>
  </si>
  <si>
    <t>Kyle Goodberlet</t>
  </si>
  <si>
    <t>Indiana DSO</t>
  </si>
  <si>
    <t>Jake Mehle</t>
  </si>
  <si>
    <t>Kevin Lance</t>
  </si>
  <si>
    <t>Brendan Murray</t>
  </si>
  <si>
    <t>Cody Forbes</t>
  </si>
  <si>
    <t>Timothy Stook</t>
  </si>
  <si>
    <t>Jamie Savage</t>
  </si>
  <si>
    <t>Michael McDaniel</t>
  </si>
  <si>
    <t>Dottie Goebel</t>
  </si>
  <si>
    <t>Matt Riley</t>
  </si>
  <si>
    <t>Brad Branch</t>
  </si>
  <si>
    <t>Dustin Ketchem</t>
  </si>
  <si>
    <t>Bekah Peeler</t>
  </si>
  <si>
    <t>Nick Palmer</t>
  </si>
  <si>
    <t>Jordan Ash</t>
  </si>
  <si>
    <t>Eligible TM &lt; $5,800,000</t>
  </si>
  <si>
    <t>Ineligible TM &lt; $5,800,000</t>
  </si>
  <si>
    <t>Eusebio Del Amo</t>
  </si>
  <si>
    <t>Amy Williams</t>
  </si>
  <si>
    <t>Roy McAllister</t>
  </si>
  <si>
    <t>Will Vogel</t>
  </si>
  <si>
    <t>Justin Vendola</t>
  </si>
  <si>
    <t>Will Carter</t>
  </si>
  <si>
    <t>Kathleen Chacon</t>
  </si>
  <si>
    <t>Randy Strong</t>
  </si>
  <si>
    <t>Randy Winslow</t>
  </si>
  <si>
    <t>Joshua Julian</t>
  </si>
  <si>
    <t>Patrick Specia</t>
  </si>
  <si>
    <t>Jay Delbridge</t>
  </si>
  <si>
    <t>Wayne Rhoden</t>
  </si>
  <si>
    <t>Joel North</t>
  </si>
  <si>
    <t>Michael Flanagan</t>
  </si>
  <si>
    <t>Elizabeth Lackman</t>
  </si>
  <si>
    <t>Cincinnati DSO</t>
  </si>
  <si>
    <t>Brent Johnson</t>
  </si>
  <si>
    <t>Mirelio Marzo</t>
  </si>
  <si>
    <t>Christopher Buckman</t>
  </si>
  <si>
    <t>Nathan Spradlin</t>
  </si>
  <si>
    <t>Lance Mullins</t>
  </si>
  <si>
    <t>Keith Massey</t>
  </si>
  <si>
    <t>Anthony Kimberly</t>
  </si>
  <si>
    <t>Chris Owanesian</t>
  </si>
  <si>
    <t>Josh Moser</t>
  </si>
  <si>
    <t>Justin Guenther</t>
  </si>
  <si>
    <t>Scott Tiemann</t>
  </si>
  <si>
    <t>Robert McCormick</t>
  </si>
  <si>
    <t>Deen Golihar</t>
  </si>
  <si>
    <t>JD Markle</t>
  </si>
  <si>
    <t>Jason Hill</t>
  </si>
  <si>
    <t>John Flanagan</t>
  </si>
  <si>
    <t>Lindsay Hudgins</t>
  </si>
  <si>
    <t>Marsha Marchese</t>
  </si>
  <si>
    <t>Rhoda Reyes</t>
  </si>
  <si>
    <t>Jennie Williams</t>
  </si>
  <si>
    <t>Tracy Capobiano</t>
  </si>
  <si>
    <t>Mark Masten</t>
  </si>
  <si>
    <t>Travis Toennies</t>
  </si>
  <si>
    <t>Chris Whillock</t>
  </si>
  <si>
    <t>Heather Fox</t>
  </si>
  <si>
    <t>Open 54</t>
  </si>
  <si>
    <t>Rigoberto Garza</t>
  </si>
  <si>
    <t>Patrick McClellan</t>
  </si>
  <si>
    <t>Timothy Shields</t>
  </si>
  <si>
    <t>Russell Radney</t>
  </si>
  <si>
    <t>Ray Merchant</t>
  </si>
  <si>
    <t>Harris Georgia</t>
  </si>
  <si>
    <t>Malissa Sandoval</t>
  </si>
  <si>
    <t>Renae Hooks</t>
  </si>
  <si>
    <t>Micah Schneider</t>
  </si>
  <si>
    <t>John Thorkelson</t>
  </si>
  <si>
    <t>Tammy Weekley</t>
  </si>
  <si>
    <t>Kelly Dillon</t>
  </si>
  <si>
    <t>David Woods</t>
  </si>
  <si>
    <t>Michael Horton</t>
  </si>
  <si>
    <t>Branden Cannone</t>
  </si>
  <si>
    <t>Andrew Prince</t>
  </si>
  <si>
    <t>Marvin Parks</t>
  </si>
  <si>
    <t>Brent Knoke</t>
  </si>
  <si>
    <t>Mitchell Kurker</t>
  </si>
  <si>
    <t>Chris Lovell</t>
  </si>
  <si>
    <t>Charles Jesse</t>
  </si>
  <si>
    <t>Robin Johnson</t>
  </si>
  <si>
    <t>Jeffrey Averitt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</si>
</sst>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b/>
      <sz val="7"/>
      <color indexed="9"/>
      <name val="Times New Roman"/>
      <family val="1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sz val="11"/>
      <name val="Arial"/>
      <family val="2"/>
    </font>
    <font>
      <sz val="7"/>
      <color indexed="9"/>
      <name val="Times New Roman"/>
      <family val="1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sz val="11"/>
      <name val="Calibri"/>
      <family val="2"/>
    </font>
    <font>
      <b/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5" borderId="0" applyNumberFormat="0" applyBorder="0" applyAlignment="0" applyProtection="0"/>
  </cellStyleXfs>
  <cellXfs count="131">
    <xf numFmtId="0" fontId="0" fillId="0" borderId="0" xfId="0"/>
    <xf numFmtId="0" fontId="0" fillId="0" borderId="0" xfId="0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3" fontId="2" fillId="0" borderId="0" xfId="0" applyNumberFormat="1" applyFont="1" applyFill="1" applyProtection="1">
      <protection hidden="1"/>
    </xf>
    <xf numFmtId="9" fontId="1" fillId="0" borderId="0" xfId="2" applyFont="1" applyFill="1" applyAlignment="1" applyProtection="1">
      <alignment horizontal="center"/>
      <protection hidden="1"/>
    </xf>
    <xf numFmtId="9" fontId="1" fillId="0" borderId="0" xfId="2" applyNumberFormat="1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3" fontId="5" fillId="0" borderId="0" xfId="0" applyNumberFormat="1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left" indent="4"/>
      <protection hidden="1"/>
    </xf>
    <xf numFmtId="3" fontId="6" fillId="2" borderId="2" xfId="0" applyNumberFormat="1" applyFont="1" applyFill="1" applyBorder="1" applyAlignment="1" applyProtection="1">
      <alignment horizontal="left" indent="4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8" fillId="2" borderId="4" xfId="0" applyFont="1" applyFill="1" applyBorder="1" applyProtection="1">
      <protection hidden="1"/>
    </xf>
    <xf numFmtId="3" fontId="8" fillId="2" borderId="0" xfId="0" applyNumberFormat="1" applyFont="1" applyFill="1" applyBorder="1" applyProtection="1"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7" fillId="2" borderId="5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protection hidden="1"/>
    </xf>
    <xf numFmtId="3" fontId="6" fillId="2" borderId="0" xfId="0" applyNumberFormat="1" applyFont="1" applyFill="1" applyBorder="1" applyAlignment="1" applyProtection="1">
      <alignment horizontal="left" indent="4"/>
      <protection hidden="1"/>
    </xf>
    <xf numFmtId="0" fontId="8" fillId="2" borderId="4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protection hidden="1"/>
    </xf>
    <xf numFmtId="0" fontId="2" fillId="4" borderId="6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indent="2"/>
      <protection hidden="1"/>
    </xf>
    <xf numFmtId="0" fontId="14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3" fontId="15" fillId="0" borderId="0" xfId="0" applyNumberFormat="1" applyFont="1" applyAlignment="1" applyProtection="1">
      <protection hidden="1"/>
    </xf>
    <xf numFmtId="164" fontId="1" fillId="0" borderId="0" xfId="1" applyNumberFormat="1" applyProtection="1">
      <protection hidden="1"/>
    </xf>
    <xf numFmtId="0" fontId="12" fillId="0" borderId="0" xfId="0" applyFont="1" applyProtection="1">
      <protection hidden="1"/>
    </xf>
    <xf numFmtId="3" fontId="1" fillId="0" borderId="0" xfId="1" applyNumberFormat="1" applyProtection="1"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4" xfId="0" applyBorder="1" applyProtection="1"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164" fontId="2" fillId="0" borderId="18" xfId="1" applyNumberFormat="1" applyFont="1" applyBorder="1" applyAlignment="1" applyProtection="1">
      <alignment horizontal="center" vertical="center" wrapText="1"/>
      <protection hidden="1"/>
    </xf>
    <xf numFmtId="3" fontId="2" fillId="0" borderId="18" xfId="1" applyNumberFormat="1" applyFont="1" applyBorder="1" applyAlignment="1" applyProtection="1">
      <alignment horizontal="center" vertical="center" wrapText="1"/>
      <protection hidden="1"/>
    </xf>
    <xf numFmtId="0" fontId="0" fillId="0" borderId="19" xfId="0" applyBorder="1" applyProtection="1">
      <protection hidden="1"/>
    </xf>
    <xf numFmtId="164" fontId="2" fillId="0" borderId="20" xfId="1" applyNumberFormat="1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64" fontId="2" fillId="0" borderId="0" xfId="1" applyNumberFormat="1" applyFont="1" applyBorder="1" applyAlignment="1" applyProtection="1">
      <alignment horizontal="center" vertical="center" wrapText="1"/>
      <protection hidden="1"/>
    </xf>
    <xf numFmtId="3" fontId="2" fillId="0" borderId="0" xfId="1" applyNumberFormat="1" applyFont="1" applyBorder="1" applyAlignment="1" applyProtection="1">
      <alignment horizontal="center" vertical="center" wrapText="1"/>
      <protection hidden="1"/>
    </xf>
    <xf numFmtId="0" fontId="0" fillId="0" borderId="22" xfId="0" applyBorder="1" applyProtection="1">
      <protection hidden="1"/>
    </xf>
    <xf numFmtId="165" fontId="1" fillId="0" borderId="0" xfId="2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/>
    <xf numFmtId="9" fontId="17" fillId="3" borderId="0" xfId="3" applyNumberFormat="1" applyFont="1" applyFill="1" applyAlignment="1" applyProtection="1">
      <alignment horizontal="center"/>
      <protection hidden="1"/>
    </xf>
    <xf numFmtId="3" fontId="17" fillId="3" borderId="0" xfId="3" applyNumberFormat="1" applyFont="1" applyFill="1" applyAlignment="1" applyProtection="1">
      <alignment horizontal="center"/>
      <protection hidden="1"/>
    </xf>
    <xf numFmtId="9" fontId="1" fillId="3" borderId="0" xfId="2" applyFont="1" applyFill="1" applyAlignment="1">
      <alignment horizontal="center"/>
    </xf>
    <xf numFmtId="0" fontId="1" fillId="0" borderId="22" xfId="0" applyFont="1" applyBorder="1" applyProtection="1">
      <protection hidden="1"/>
    </xf>
    <xf numFmtId="37" fontId="1" fillId="0" borderId="0" xfId="1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9" fontId="17" fillId="5" borderId="0" xfId="3" applyNumberFormat="1" applyFont="1" applyAlignment="1" applyProtection="1">
      <alignment horizontal="center"/>
      <protection hidden="1"/>
    </xf>
    <xf numFmtId="3" fontId="17" fillId="5" borderId="0" xfId="3" applyNumberFormat="1" applyFont="1" applyAlignment="1" applyProtection="1">
      <alignment horizont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0" fontId="2" fillId="0" borderId="0" xfId="0" applyFont="1" applyFill="1"/>
    <xf numFmtId="9" fontId="17" fillId="0" borderId="0" xfId="3" applyNumberFormat="1" applyFont="1" applyFill="1" applyAlignment="1" applyProtection="1">
      <alignment horizontal="center"/>
      <protection hidden="1"/>
    </xf>
    <xf numFmtId="3" fontId="17" fillId="0" borderId="0" xfId="3" applyNumberFormat="1" applyFont="1" applyFill="1" applyAlignment="1" applyProtection="1">
      <alignment horizontal="center"/>
      <protection hidden="1"/>
    </xf>
    <xf numFmtId="9" fontId="1" fillId="0" borderId="0" xfId="2" applyFont="1" applyFill="1" applyAlignment="1">
      <alignment horizontal="center"/>
    </xf>
    <xf numFmtId="37" fontId="1" fillId="0" borderId="0" xfId="1" applyNumberFormat="1" applyFont="1" applyFill="1" applyAlignment="1" applyProtection="1">
      <alignment horizontal="center" vertical="center"/>
      <protection hidden="1"/>
    </xf>
    <xf numFmtId="0" fontId="18" fillId="4" borderId="23" xfId="0" applyFont="1" applyFill="1" applyBorder="1" applyAlignment="1" applyProtection="1">
      <alignment horizontal="center"/>
      <protection hidden="1"/>
    </xf>
    <xf numFmtId="0" fontId="18" fillId="4" borderId="24" xfId="0" applyFont="1" applyFill="1" applyBorder="1" applyAlignment="1" applyProtection="1">
      <alignment horizontal="center"/>
      <protection hidden="1"/>
    </xf>
    <xf numFmtId="0" fontId="18" fillId="4" borderId="25" xfId="0" applyFont="1" applyFill="1" applyBorder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2" fillId="4" borderId="0" xfId="0" applyFont="1" applyFill="1" applyProtection="1">
      <protection hidden="1"/>
    </xf>
    <xf numFmtId="9" fontId="1" fillId="4" borderId="0" xfId="2" applyFont="1" applyFill="1" applyAlignment="1" applyProtection="1">
      <alignment horizontal="center"/>
      <protection hidden="1"/>
    </xf>
    <xf numFmtId="3" fontId="1" fillId="4" borderId="0" xfId="2" applyNumberFormat="1" applyFont="1" applyFill="1" applyAlignment="1" applyProtection="1">
      <alignment horizontal="center"/>
      <protection hidden="1"/>
    </xf>
    <xf numFmtId="0" fontId="1" fillId="4" borderId="22" xfId="0" applyFont="1" applyFill="1" applyBorder="1" applyProtection="1">
      <protection hidden="1"/>
    </xf>
    <xf numFmtId="1" fontId="1" fillId="4" borderId="0" xfId="0" applyNumberFormat="1" applyFont="1" applyFill="1" applyAlignment="1" applyProtection="1">
      <alignment horizontal="center"/>
      <protection hidden="1"/>
    </xf>
    <xf numFmtId="1" fontId="1" fillId="4" borderId="0" xfId="1" applyNumberFormat="1" applyFont="1" applyFill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2" fillId="6" borderId="0" xfId="0" applyFont="1" applyFill="1" applyBorder="1" applyAlignment="1" applyProtection="1">
      <alignment horizont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2" fillId="6" borderId="0" xfId="0" applyFont="1" applyFill="1"/>
    <xf numFmtId="9" fontId="17" fillId="6" borderId="0" xfId="3" applyNumberFormat="1" applyFont="1" applyFill="1" applyAlignment="1" applyProtection="1">
      <alignment horizontal="center"/>
      <protection hidden="1"/>
    </xf>
    <xf numFmtId="3" fontId="17" fillId="6" borderId="0" xfId="3" applyNumberFormat="1" applyFont="1" applyFill="1" applyAlignment="1" applyProtection="1">
      <alignment horizontal="center"/>
      <protection hidden="1"/>
    </xf>
    <xf numFmtId="9" fontId="1" fillId="6" borderId="0" xfId="2" applyFont="1" applyFill="1" applyAlignment="1">
      <alignment horizontal="center"/>
    </xf>
    <xf numFmtId="0" fontId="1" fillId="6" borderId="22" xfId="0" applyFont="1" applyFill="1" applyBorder="1" applyProtection="1">
      <protection hidden="1"/>
    </xf>
    <xf numFmtId="37" fontId="1" fillId="6" borderId="0" xfId="1" applyNumberFormat="1" applyFon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2" fillId="7" borderId="6" xfId="0" applyFont="1" applyFill="1" applyBorder="1" applyAlignment="1" applyProtection="1">
      <alignment horizontal="center" vertical="center"/>
      <protection hidden="1"/>
    </xf>
    <xf numFmtId="0" fontId="2" fillId="8" borderId="6" xfId="0" applyFont="1" applyFill="1" applyBorder="1" applyAlignment="1" applyProtection="1">
      <alignment horizontal="center" vertical="center"/>
      <protection hidden="1"/>
    </xf>
    <xf numFmtId="9" fontId="17" fillId="7" borderId="0" xfId="3" applyNumberFormat="1" applyFont="1" applyFill="1" applyAlignment="1" applyProtection="1">
      <alignment horizontal="center"/>
      <protection hidden="1"/>
    </xf>
    <xf numFmtId="3" fontId="17" fillId="7" borderId="0" xfId="3" applyNumberFormat="1" applyFont="1" applyFill="1" applyAlignment="1" applyProtection="1">
      <alignment horizontal="center"/>
      <protection hidden="1"/>
    </xf>
    <xf numFmtId="9" fontId="1" fillId="7" borderId="0" xfId="2" applyFont="1" applyFill="1" applyAlignment="1">
      <alignment horizontal="center"/>
    </xf>
    <xf numFmtId="0" fontId="1" fillId="9" borderId="22" xfId="0" applyFont="1" applyFill="1" applyBorder="1" applyProtection="1">
      <protection hidden="1"/>
    </xf>
    <xf numFmtId="0" fontId="1" fillId="0" borderId="22" xfId="0" applyFont="1" applyFill="1" applyBorder="1" applyProtection="1">
      <protection hidden="1"/>
    </xf>
    <xf numFmtId="0" fontId="18" fillId="8" borderId="23" xfId="0" applyFont="1" applyFill="1" applyBorder="1" applyAlignment="1" applyProtection="1">
      <alignment horizontal="center"/>
      <protection hidden="1"/>
    </xf>
    <xf numFmtId="0" fontId="18" fillId="8" borderId="24" xfId="0" applyFont="1" applyFill="1" applyBorder="1" applyAlignment="1" applyProtection="1">
      <alignment horizontal="center"/>
      <protection hidden="1"/>
    </xf>
    <xf numFmtId="0" fontId="18" fillId="8" borderId="25" xfId="0" applyFont="1" applyFill="1" applyBorder="1" applyAlignment="1" applyProtection="1">
      <alignment horizontal="center"/>
      <protection hidden="1"/>
    </xf>
    <xf numFmtId="0" fontId="2" fillId="8" borderId="0" xfId="0" applyFont="1" applyFill="1" applyBorder="1" applyAlignment="1" applyProtection="1">
      <alignment horizontal="center"/>
      <protection hidden="1"/>
    </xf>
    <xf numFmtId="0" fontId="2" fillId="8" borderId="0" xfId="0" applyFont="1" applyFill="1" applyProtection="1">
      <protection hidden="1"/>
    </xf>
    <xf numFmtId="9" fontId="1" fillId="8" borderId="0" xfId="2" applyFont="1" applyFill="1" applyAlignment="1" applyProtection="1">
      <alignment horizontal="center"/>
      <protection hidden="1"/>
    </xf>
    <xf numFmtId="3" fontId="1" fillId="8" borderId="0" xfId="2" applyNumberFormat="1" applyFont="1" applyFill="1" applyAlignment="1" applyProtection="1">
      <alignment horizontal="center"/>
      <protection hidden="1"/>
    </xf>
    <xf numFmtId="0" fontId="1" fillId="8" borderId="22" xfId="0" applyFont="1" applyFill="1" applyBorder="1" applyProtection="1">
      <protection hidden="1"/>
    </xf>
    <xf numFmtId="1" fontId="1" fillId="8" borderId="0" xfId="0" applyNumberFormat="1" applyFont="1" applyFill="1" applyAlignment="1" applyProtection="1">
      <alignment horizontal="center"/>
      <protection hidden="1"/>
    </xf>
    <xf numFmtId="1" fontId="1" fillId="8" borderId="0" xfId="1" applyNumberFormat="1" applyFont="1" applyFill="1" applyAlignment="1" applyProtection="1">
      <alignment horizontal="center"/>
      <protection hidden="1"/>
    </xf>
    <xf numFmtId="0" fontId="1" fillId="8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2" fillId="8" borderId="0" xfId="0" applyFont="1" applyFill="1"/>
    <xf numFmtId="9" fontId="17" fillId="8" borderId="0" xfId="3" applyNumberFormat="1" applyFont="1" applyFill="1" applyAlignment="1" applyProtection="1">
      <alignment horizontal="center"/>
      <protection hidden="1"/>
    </xf>
    <xf numFmtId="3" fontId="17" fillId="8" borderId="0" xfId="3" applyNumberFormat="1" applyFont="1" applyFill="1" applyAlignment="1" applyProtection="1">
      <alignment horizontal="center"/>
      <protection hidden="1"/>
    </xf>
    <xf numFmtId="9" fontId="1" fillId="8" borderId="0" xfId="2" applyFont="1" applyFill="1" applyAlignment="1">
      <alignment horizontal="center"/>
    </xf>
    <xf numFmtId="37" fontId="1" fillId="8" borderId="0" xfId="1" applyNumberFormat="1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164" fontId="2" fillId="0" borderId="10" xfId="1" applyNumberFormat="1" applyFont="1" applyBorder="1" applyAlignment="1" applyProtection="1">
      <alignment horizontal="center"/>
      <protection hidden="1"/>
    </xf>
    <xf numFmtId="164" fontId="2" fillId="0" borderId="11" xfId="1" applyNumberFormat="1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</cellXfs>
  <cellStyles count="4">
    <cellStyle name="Comma" xfId="1" builtinId="3"/>
    <cellStyle name="Good" xfId="3" builtinId="26"/>
    <cellStyle name="Normal" xfId="0" builtinId="0"/>
    <cellStyle name="Percent" xfId="2" builtinId="5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IP%20Back%20up\yellow%203%20orlando%20mtg\Rc%20Feb%20Plan%20for%20H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v HD plan by RC"/>
    </sheetNames>
    <sheetDataSet>
      <sheetData sheetId="0">
        <row r="2">
          <cell r="M2" t="str">
            <v>Red=below RC</v>
          </cell>
        </row>
        <row r="3">
          <cell r="A3" t="str">
            <v>Reg Mgr</v>
          </cell>
          <cell r="B3" t="str">
            <v>Distributor</v>
          </cell>
          <cell r="C3" t="str">
            <v>Sum of HD 2004 Plan</v>
          </cell>
          <cell r="D3" t="str">
            <v>Sum of Active Stores</v>
          </cell>
          <cell r="E3" t="str">
            <v>Sum of Trane 12 Months</v>
          </cell>
          <cell r="F3" t="str">
            <v>2004 Pln W/Store Min.</v>
          </cell>
          <cell r="G3" t="str">
            <v>Sum of 04 Inc</v>
          </cell>
          <cell r="H3" t="str">
            <v>Sum of Store Pot.</v>
          </cell>
          <cell r="I3" t="str">
            <v>Sum of Growth Potential</v>
          </cell>
          <cell r="J3" t="str">
            <v>Growth Targets Rankiing</v>
          </cell>
          <cell r="K3" t="str">
            <v>RM Market Plan</v>
          </cell>
          <cell r="L3" t="str">
            <v>RM  Plan Tot</v>
          </cell>
          <cell r="M3" t="str">
            <v>RM Pln-RC Pln</v>
          </cell>
          <cell r="N3" t="str">
            <v>Delta $</v>
          </cell>
        </row>
        <row r="4">
          <cell r="A4" t="str">
            <v>CDW</v>
          </cell>
          <cell r="B4" t="str">
            <v>CHARLOTTE DSO</v>
          </cell>
          <cell r="C4">
            <v>1954764.7235939363</v>
          </cell>
          <cell r="D4">
            <v>14</v>
          </cell>
          <cell r="E4">
            <v>1452054</v>
          </cell>
          <cell r="F4">
            <v>1768981.72</v>
          </cell>
          <cell r="G4">
            <v>1.2182616624450606</v>
          </cell>
          <cell r="H4">
            <v>2023296.72</v>
          </cell>
          <cell r="I4">
            <v>254315</v>
          </cell>
          <cell r="J4">
            <v>40</v>
          </cell>
          <cell r="K4">
            <v>1985000</v>
          </cell>
          <cell r="M4">
            <v>216018.28000000003</v>
          </cell>
          <cell r="O4">
            <v>1</v>
          </cell>
        </row>
        <row r="5">
          <cell r="B5" t="str">
            <v>GREENSBORO DSO</v>
          </cell>
          <cell r="C5">
            <v>501804.41525637062</v>
          </cell>
          <cell r="D5">
            <v>6</v>
          </cell>
          <cell r="E5">
            <v>382324</v>
          </cell>
          <cell r="F5">
            <v>483963.75</v>
          </cell>
          <cell r="G5">
            <v>1.2658471610466515</v>
          </cell>
          <cell r="H5">
            <v>680400</v>
          </cell>
          <cell r="I5">
            <v>196436.25</v>
          </cell>
          <cell r="J5">
            <v>41</v>
          </cell>
          <cell r="K5">
            <v>519000</v>
          </cell>
          <cell r="M5">
            <v>35036.25</v>
          </cell>
          <cell r="O5">
            <v>2</v>
          </cell>
        </row>
        <row r="6">
          <cell r="B6" t="str">
            <v>HEARTLAND DSO</v>
          </cell>
          <cell r="C6">
            <v>3248013.7595922034</v>
          </cell>
          <cell r="D6">
            <v>25</v>
          </cell>
          <cell r="E6">
            <v>2479290</v>
          </cell>
          <cell r="F6">
            <v>3129065.33</v>
          </cell>
          <cell r="G6">
            <v>1.2620812127665582</v>
          </cell>
          <cell r="H6">
            <v>3605242.83</v>
          </cell>
          <cell r="I6">
            <v>476177.5</v>
          </cell>
          <cell r="J6">
            <v>29</v>
          </cell>
          <cell r="K6">
            <v>3278000</v>
          </cell>
          <cell r="M6">
            <v>148934.66999999993</v>
          </cell>
          <cell r="O6">
            <v>3</v>
          </cell>
        </row>
        <row r="7">
          <cell r="B7" t="str">
            <v>KENTUCKY DSO</v>
          </cell>
          <cell r="C7">
            <v>1787353.7806018884</v>
          </cell>
          <cell r="D7">
            <v>17</v>
          </cell>
          <cell r="E7">
            <v>1219577</v>
          </cell>
          <cell r="F7">
            <v>1636632.4</v>
          </cell>
          <cell r="G7">
            <v>1.3419672558600235</v>
          </cell>
          <cell r="H7">
            <v>2209556.15</v>
          </cell>
          <cell r="I7">
            <v>572923.75</v>
          </cell>
          <cell r="J7">
            <v>22</v>
          </cell>
          <cell r="K7">
            <v>1595000</v>
          </cell>
          <cell r="M7">
            <v>-41632.399999999907</v>
          </cell>
          <cell r="O7">
            <v>4</v>
          </cell>
        </row>
        <row r="8">
          <cell r="B8" t="str">
            <v>OHIO DSO</v>
          </cell>
          <cell r="C8">
            <v>2993352.5617225193</v>
          </cell>
          <cell r="D8">
            <v>25</v>
          </cell>
          <cell r="E8">
            <v>2237231</v>
          </cell>
          <cell r="F8">
            <v>2776921.91</v>
          </cell>
          <cell r="G8">
            <v>1.2412316430444599</v>
          </cell>
          <cell r="H8">
            <v>3441244.41</v>
          </cell>
          <cell r="I8">
            <v>664322.5</v>
          </cell>
          <cell r="J8">
            <v>19</v>
          </cell>
          <cell r="K8">
            <v>2975000</v>
          </cell>
          <cell r="M8">
            <v>198078.08999999985</v>
          </cell>
          <cell r="O8">
            <v>5</v>
          </cell>
        </row>
        <row r="9">
          <cell r="B9" t="str">
            <v>PITTSBURGH DSO</v>
          </cell>
          <cell r="C9">
            <v>2458350.4522952586</v>
          </cell>
          <cell r="D9">
            <v>16</v>
          </cell>
          <cell r="E9">
            <v>1760424</v>
          </cell>
          <cell r="F9">
            <v>2152643.86</v>
          </cell>
          <cell r="G9">
            <v>1.2227985189931518</v>
          </cell>
          <cell r="H9">
            <v>2491115.11</v>
          </cell>
          <cell r="I9">
            <v>338471.25</v>
          </cell>
          <cell r="J9">
            <v>33</v>
          </cell>
          <cell r="K9">
            <v>2318000</v>
          </cell>
          <cell r="M9">
            <v>165356.14000000013</v>
          </cell>
          <cell r="O9">
            <v>6</v>
          </cell>
        </row>
        <row r="10">
          <cell r="B10" t="str">
            <v>RALEIGH DSO</v>
          </cell>
          <cell r="C10">
            <v>1557063.8636705203</v>
          </cell>
          <cell r="D10">
            <v>14</v>
          </cell>
          <cell r="E10">
            <v>1122123</v>
          </cell>
          <cell r="F10">
            <v>1471241.14</v>
          </cell>
          <cell r="G10">
            <v>1.3111228804685404</v>
          </cell>
          <cell r="H10">
            <v>1850713.64</v>
          </cell>
          <cell r="I10">
            <v>379472.5</v>
          </cell>
          <cell r="J10">
            <v>32</v>
          </cell>
          <cell r="K10">
            <v>1488000</v>
          </cell>
          <cell r="M10">
            <v>16758.860000000102</v>
          </cell>
          <cell r="O10">
            <v>7</v>
          </cell>
        </row>
        <row r="11">
          <cell r="B11" t="str">
            <v>RICHMOND DSO</v>
          </cell>
          <cell r="C11">
            <v>3976580.31142563</v>
          </cell>
          <cell r="D11">
            <v>18</v>
          </cell>
          <cell r="E11">
            <v>3115178</v>
          </cell>
          <cell r="F11">
            <v>3693258.02</v>
          </cell>
          <cell r="G11">
            <v>1.1855688567394864</v>
          </cell>
          <cell r="H11">
            <v>3985566.77</v>
          </cell>
          <cell r="I11">
            <v>292308.75</v>
          </cell>
          <cell r="J11">
            <v>39</v>
          </cell>
          <cell r="K11">
            <v>4185000</v>
          </cell>
          <cell r="M11">
            <v>199433.22999999998</v>
          </cell>
          <cell r="O11">
            <v>8</v>
          </cell>
        </row>
        <row r="12">
          <cell r="A12" t="str">
            <v>CDW Total</v>
          </cell>
          <cell r="C12">
            <v>18477283.868158326</v>
          </cell>
          <cell r="D12">
            <v>135</v>
          </cell>
          <cell r="E12">
            <v>13768201</v>
          </cell>
          <cell r="F12">
            <v>17112708.129999999</v>
          </cell>
          <cell r="G12">
            <v>1.2429153329472749</v>
          </cell>
          <cell r="H12">
            <v>20287135.629999999</v>
          </cell>
          <cell r="I12">
            <v>3174427.5</v>
          </cell>
          <cell r="L12">
            <v>18343000</v>
          </cell>
          <cell r="N12">
            <v>937983.12000000011</v>
          </cell>
          <cell r="O12">
            <v>9</v>
          </cell>
        </row>
        <row r="13">
          <cell r="A13" t="str">
            <v>CS</v>
          </cell>
          <cell r="B13" t="str">
            <v>GERSTER EQUIPMENT</v>
          </cell>
          <cell r="C13">
            <v>1023191.8955565564</v>
          </cell>
          <cell r="D13">
            <v>12</v>
          </cell>
          <cell r="E13">
            <v>595677</v>
          </cell>
          <cell r="F13">
            <v>915240.2</v>
          </cell>
          <cell r="G13">
            <v>1.5364706040354084</v>
          </cell>
          <cell r="H13">
            <v>1404835.2</v>
          </cell>
          <cell r="I13">
            <v>489595</v>
          </cell>
          <cell r="J13">
            <v>27</v>
          </cell>
          <cell r="K13">
            <v>922740</v>
          </cell>
          <cell r="M13">
            <v>7499.8000000000466</v>
          </cell>
          <cell r="O13">
            <v>10</v>
          </cell>
        </row>
        <row r="14">
          <cell r="B14" t="str">
            <v>POTTER DISTRIBUTING</v>
          </cell>
          <cell r="C14">
            <v>6749193.7370198369</v>
          </cell>
          <cell r="D14">
            <v>62</v>
          </cell>
          <cell r="E14">
            <v>4746161</v>
          </cell>
          <cell r="F14">
            <v>6139999.4300000006</v>
          </cell>
          <cell r="G14">
            <v>1.2936770223344722</v>
          </cell>
          <cell r="H14">
            <v>8237678.1800000006</v>
          </cell>
          <cell r="I14">
            <v>2097678.75</v>
          </cell>
          <cell r="J14">
            <v>4</v>
          </cell>
          <cell r="K14">
            <v>5962320</v>
          </cell>
          <cell r="M14">
            <v>-177679.43000000063</v>
          </cell>
          <cell r="O14">
            <v>11</v>
          </cell>
        </row>
        <row r="15">
          <cell r="B15" t="str">
            <v>UNITED AUTOMATIC</v>
          </cell>
          <cell r="C15">
            <v>2902905.8790514572</v>
          </cell>
          <cell r="D15">
            <v>30</v>
          </cell>
          <cell r="E15">
            <v>2115489</v>
          </cell>
          <cell r="F15">
            <v>2747404.8</v>
          </cell>
          <cell r="G15">
            <v>1.2987090927913121</v>
          </cell>
          <cell r="H15">
            <v>3690304.8</v>
          </cell>
          <cell r="I15">
            <v>942900</v>
          </cell>
          <cell r="J15">
            <v>14</v>
          </cell>
          <cell r="K15">
            <v>5166720</v>
          </cell>
          <cell r="M15">
            <v>2419315.2000000002</v>
          </cell>
          <cell r="O15">
            <v>12</v>
          </cell>
        </row>
        <row r="16">
          <cell r="B16" t="str">
            <v>WARD SUPPLY</v>
          </cell>
          <cell r="C16">
            <v>1256583.4065563853</v>
          </cell>
          <cell r="D16">
            <v>14</v>
          </cell>
          <cell r="E16">
            <v>791823</v>
          </cell>
          <cell r="F16">
            <v>1109052.8500000001</v>
          </cell>
          <cell r="G16">
            <v>1.4006322751422984</v>
          </cell>
          <cell r="H16">
            <v>1664291.6</v>
          </cell>
          <cell r="I16">
            <v>555238.75</v>
          </cell>
          <cell r="J16">
            <v>24</v>
          </cell>
          <cell r="K16">
            <v>1209313</v>
          </cell>
          <cell r="M16">
            <v>100260.14999999991</v>
          </cell>
          <cell r="O16">
            <v>13</v>
          </cell>
        </row>
        <row r="17">
          <cell r="A17" t="str">
            <v>CS Total</v>
          </cell>
          <cell r="C17">
            <v>11931874.918184234</v>
          </cell>
          <cell r="D17">
            <v>118</v>
          </cell>
          <cell r="E17">
            <v>8249150</v>
          </cell>
          <cell r="F17">
            <v>10911697.279999999</v>
          </cell>
          <cell r="G17">
            <v>1.3227662583417685</v>
          </cell>
          <cell r="H17">
            <v>14997109.779999999</v>
          </cell>
          <cell r="I17">
            <v>4085412.5</v>
          </cell>
          <cell r="L17">
            <v>13261093</v>
          </cell>
          <cell r="N17">
            <v>2349395.7199999993</v>
          </cell>
          <cell r="O17">
            <v>14</v>
          </cell>
        </row>
        <row r="18">
          <cell r="A18" t="str">
            <v>DW</v>
          </cell>
          <cell r="B18" t="str">
            <v>BUTCHER DISTRIBUTORS</v>
          </cell>
          <cell r="C18">
            <v>2117464.5140486658</v>
          </cell>
          <cell r="D18">
            <v>26</v>
          </cell>
          <cell r="E18">
            <v>922961</v>
          </cell>
          <cell r="F18">
            <v>1700435.2</v>
          </cell>
          <cell r="G18">
            <v>1.842369504236907</v>
          </cell>
          <cell r="H18">
            <v>3073903.95</v>
          </cell>
          <cell r="I18">
            <v>1373468.75</v>
          </cell>
          <cell r="J18">
            <v>9</v>
          </cell>
          <cell r="K18">
            <v>1600560</v>
          </cell>
          <cell r="M18">
            <v>-99875.199999999953</v>
          </cell>
          <cell r="O18">
            <v>15</v>
          </cell>
        </row>
        <row r="19">
          <cell r="B19" t="str">
            <v>HDG - HOUSTON</v>
          </cell>
          <cell r="C19">
            <v>3447317.325700528</v>
          </cell>
          <cell r="D19">
            <v>37</v>
          </cell>
          <cell r="E19">
            <v>2364389</v>
          </cell>
          <cell r="F19">
            <v>3220614.6</v>
          </cell>
          <cell r="G19">
            <v>1.3621339804913659</v>
          </cell>
          <cell r="H19">
            <v>4581564.5999999996</v>
          </cell>
          <cell r="I19">
            <v>1360950</v>
          </cell>
          <cell r="J19">
            <v>10</v>
          </cell>
          <cell r="K19">
            <v>3463200</v>
          </cell>
          <cell r="M19">
            <v>242585.39999999991</v>
          </cell>
          <cell r="O19">
            <v>16</v>
          </cell>
        </row>
        <row r="20">
          <cell r="B20" t="str">
            <v>HDG - LUBBOCK</v>
          </cell>
          <cell r="C20">
            <v>1238801.6691630986</v>
          </cell>
          <cell r="D20">
            <v>11</v>
          </cell>
          <cell r="E20">
            <v>791512</v>
          </cell>
          <cell r="F20">
            <v>1128074.72</v>
          </cell>
          <cell r="G20">
            <v>1.4252149304116677</v>
          </cell>
          <cell r="H20">
            <v>1699437.22</v>
          </cell>
          <cell r="I20">
            <v>571362.5</v>
          </cell>
          <cell r="J20">
            <v>23</v>
          </cell>
          <cell r="K20">
            <v>1140000</v>
          </cell>
          <cell r="M20">
            <v>11925.280000000028</v>
          </cell>
          <cell r="O20">
            <v>17</v>
          </cell>
        </row>
        <row r="21">
          <cell r="B21" t="str">
            <v>HDG - OKC</v>
          </cell>
          <cell r="C21">
            <v>567810.1582881948</v>
          </cell>
          <cell r="D21">
            <v>8</v>
          </cell>
          <cell r="E21">
            <v>308851</v>
          </cell>
          <cell r="F21">
            <v>455761.25</v>
          </cell>
          <cell r="G21">
            <v>1.4756670692340319</v>
          </cell>
          <cell r="H21">
            <v>907200</v>
          </cell>
          <cell r="I21">
            <v>451438.75</v>
          </cell>
          <cell r="J21">
            <v>31</v>
          </cell>
          <cell r="K21">
            <v>2050877</v>
          </cell>
          <cell r="M21">
            <v>1595115.75</v>
          </cell>
          <cell r="O21">
            <v>18</v>
          </cell>
        </row>
        <row r="22">
          <cell r="B22" t="str">
            <v>INCE DISTRIBUTING</v>
          </cell>
          <cell r="C22">
            <v>2973222.8453410096</v>
          </cell>
          <cell r="D22">
            <v>36</v>
          </cell>
          <cell r="E22">
            <v>1689941</v>
          </cell>
          <cell r="F22">
            <v>2706393.65</v>
          </cell>
          <cell r="G22">
            <v>1.6014722703336979</v>
          </cell>
          <cell r="H22">
            <v>4275826.1500000004</v>
          </cell>
          <cell r="I22">
            <v>1569432.5</v>
          </cell>
          <cell r="J22">
            <v>6</v>
          </cell>
          <cell r="K22">
            <v>3393936</v>
          </cell>
          <cell r="M22">
            <v>687542.35000000009</v>
          </cell>
          <cell r="O22">
            <v>19</v>
          </cell>
        </row>
        <row r="23">
          <cell r="A23" t="str">
            <v>DW Total</v>
          </cell>
          <cell r="C23">
            <v>10344616.512541497</v>
          </cell>
          <cell r="D23">
            <v>118</v>
          </cell>
          <cell r="E23">
            <v>6077654</v>
          </cell>
          <cell r="F23">
            <v>9211279.4199999999</v>
          </cell>
          <cell r="G23">
            <v>1.5155978639126217</v>
          </cell>
          <cell r="H23">
            <v>14537931.92</v>
          </cell>
          <cell r="I23">
            <v>5326652.5</v>
          </cell>
          <cell r="L23">
            <v>11648573</v>
          </cell>
          <cell r="N23">
            <v>2437293.58</v>
          </cell>
          <cell r="O23">
            <v>20</v>
          </cell>
        </row>
        <row r="24">
          <cell r="A24" t="str">
            <v>FG</v>
          </cell>
          <cell r="B24" t="str">
            <v>AIR ENGINEERS</v>
          </cell>
          <cell r="C24">
            <v>1662566.3486279573</v>
          </cell>
          <cell r="D24">
            <v>24</v>
          </cell>
          <cell r="E24">
            <v>832089</v>
          </cell>
          <cell r="F24">
            <v>1569512.66</v>
          </cell>
          <cell r="G24">
            <v>1.8862317131941413</v>
          </cell>
          <cell r="H24">
            <v>2859242.66</v>
          </cell>
          <cell r="I24">
            <v>1289730</v>
          </cell>
          <cell r="J24">
            <v>12</v>
          </cell>
          <cell r="K24">
            <v>1600000</v>
          </cell>
          <cell r="M24">
            <v>30487.340000000084</v>
          </cell>
          <cell r="O24">
            <v>21</v>
          </cell>
        </row>
        <row r="25">
          <cell r="B25" t="str">
            <v>APEX SUPPLY</v>
          </cell>
          <cell r="C25">
            <v>15982744.558662117</v>
          </cell>
          <cell r="D25">
            <v>77</v>
          </cell>
          <cell r="E25">
            <v>12394634</v>
          </cell>
          <cell r="F25">
            <v>14560985.040000001</v>
          </cell>
          <cell r="G25">
            <v>1.1747813642581137</v>
          </cell>
          <cell r="H25">
            <v>16030476.290000001</v>
          </cell>
          <cell r="I25">
            <v>1469491.25</v>
          </cell>
          <cell r="J25">
            <v>7</v>
          </cell>
          <cell r="K25">
            <v>13300000</v>
          </cell>
          <cell r="M25">
            <v>-1260985.040000001</v>
          </cell>
          <cell r="O25">
            <v>22</v>
          </cell>
        </row>
        <row r="26">
          <cell r="B26" t="str">
            <v>GENERAL WHOLESALE</v>
          </cell>
          <cell r="C26">
            <v>1596299.7335152868</v>
          </cell>
          <cell r="D26">
            <v>17</v>
          </cell>
          <cell r="E26">
            <v>1181910</v>
          </cell>
          <cell r="F26">
            <v>1598146.22</v>
          </cell>
          <cell r="G26">
            <v>1.3521725173659584</v>
          </cell>
          <cell r="H26">
            <v>2203173.7200000002</v>
          </cell>
          <cell r="I26">
            <v>605027.5</v>
          </cell>
          <cell r="J26">
            <v>21</v>
          </cell>
          <cell r="K26">
            <v>1400000</v>
          </cell>
          <cell r="M26">
            <v>-198146.21999999997</v>
          </cell>
          <cell r="O26">
            <v>23</v>
          </cell>
        </row>
        <row r="27">
          <cell r="B27" t="str">
            <v>WOODSON &amp; BOZEMAN</v>
          </cell>
          <cell r="C27">
            <v>806754.2110281171</v>
          </cell>
          <cell r="D27">
            <v>9</v>
          </cell>
          <cell r="E27">
            <v>594459</v>
          </cell>
          <cell r="F27">
            <v>833138.5</v>
          </cell>
          <cell r="G27">
            <v>1.4015070845928819</v>
          </cell>
          <cell r="H27">
            <v>1160608.5</v>
          </cell>
          <cell r="I27">
            <v>327470</v>
          </cell>
          <cell r="J27">
            <v>34</v>
          </cell>
          <cell r="K27">
            <v>500000</v>
          </cell>
          <cell r="M27">
            <v>-333138.5</v>
          </cell>
          <cell r="O27">
            <v>24</v>
          </cell>
        </row>
        <row r="28">
          <cell r="A28" t="str">
            <v>FG Total</v>
          </cell>
          <cell r="C28">
            <v>20048364.851833481</v>
          </cell>
          <cell r="D28">
            <v>127</v>
          </cell>
          <cell r="E28">
            <v>15003092</v>
          </cell>
          <cell r="F28">
            <v>18561782.420000002</v>
          </cell>
          <cell r="G28">
            <v>1.2371971337641599</v>
          </cell>
          <cell r="H28">
            <v>22253501.170000002</v>
          </cell>
          <cell r="I28">
            <v>3691718.75</v>
          </cell>
          <cell r="L28">
            <v>16800000</v>
          </cell>
          <cell r="N28">
            <v>-1761782.4200000009</v>
          </cell>
          <cell r="O28">
            <v>25</v>
          </cell>
        </row>
        <row r="29">
          <cell r="A29" t="str">
            <v>JB</v>
          </cell>
          <cell r="B29" t="str">
            <v>G A LARSON</v>
          </cell>
          <cell r="C29">
            <v>4350804.9428300597</v>
          </cell>
          <cell r="D29">
            <v>57</v>
          </cell>
          <cell r="E29">
            <v>2309174</v>
          </cell>
          <cell r="F29">
            <v>3924480.23</v>
          </cell>
          <cell r="G29">
            <v>1.6995168965179757</v>
          </cell>
          <cell r="H29">
            <v>6775722.7300000004</v>
          </cell>
          <cell r="I29">
            <v>2851242.5</v>
          </cell>
          <cell r="J29">
            <v>1</v>
          </cell>
          <cell r="K29">
            <v>4542000</v>
          </cell>
          <cell r="M29">
            <v>617519.77</v>
          </cell>
          <cell r="O29">
            <v>26</v>
          </cell>
        </row>
        <row r="30">
          <cell r="B30" t="str">
            <v>INDIANA SUPPLY</v>
          </cell>
          <cell r="C30">
            <v>977265.60320656036</v>
          </cell>
          <cell r="D30">
            <v>15</v>
          </cell>
          <cell r="E30">
            <v>404582</v>
          </cell>
          <cell r="F30">
            <v>878770</v>
          </cell>
          <cell r="G30">
            <v>2.1720442333074632</v>
          </cell>
          <cell r="H30">
            <v>1720690</v>
          </cell>
          <cell r="I30">
            <v>841920</v>
          </cell>
          <cell r="J30">
            <v>16</v>
          </cell>
          <cell r="K30">
            <v>2226000</v>
          </cell>
          <cell r="M30">
            <v>1347230</v>
          </cell>
          <cell r="O30">
            <v>27</v>
          </cell>
        </row>
        <row r="31">
          <cell r="B31" t="str">
            <v>MID-WAY SUPPLY</v>
          </cell>
          <cell r="C31">
            <v>6356510.7852873895</v>
          </cell>
          <cell r="D31">
            <v>50</v>
          </cell>
          <cell r="E31">
            <v>4535419</v>
          </cell>
          <cell r="F31">
            <v>5769048.4300000006</v>
          </cell>
          <cell r="G31">
            <v>1.2719989994309238</v>
          </cell>
          <cell r="H31">
            <v>7088657.1799999997</v>
          </cell>
          <cell r="I31">
            <v>1319608.75</v>
          </cell>
          <cell r="J31">
            <v>11</v>
          </cell>
          <cell r="K31">
            <v>9085000</v>
          </cell>
          <cell r="M31">
            <v>3315951.5699999994</v>
          </cell>
          <cell r="O31">
            <v>28</v>
          </cell>
        </row>
        <row r="32">
          <cell r="B32" t="str">
            <v>O'CONNOR CO KANSAS CITY</v>
          </cell>
          <cell r="C32">
            <v>3160027.5061697289</v>
          </cell>
          <cell r="D32">
            <v>17</v>
          </cell>
          <cell r="E32">
            <v>2584389</v>
          </cell>
          <cell r="F32">
            <v>3075164.09</v>
          </cell>
          <cell r="G32">
            <v>1.1898998525376794</v>
          </cell>
          <cell r="H32">
            <v>3225811.59</v>
          </cell>
          <cell r="I32">
            <v>150647.5</v>
          </cell>
          <cell r="J32">
            <v>43</v>
          </cell>
          <cell r="K32">
            <v>3946000</v>
          </cell>
          <cell r="M32">
            <v>870835.91000000015</v>
          </cell>
          <cell r="O32">
            <v>29</v>
          </cell>
        </row>
        <row r="33">
          <cell r="B33" t="str">
            <v>O'CONNOR CO OMAHA</v>
          </cell>
          <cell r="C33">
            <v>907928.83639258018</v>
          </cell>
          <cell r="D33">
            <v>11</v>
          </cell>
          <cell r="E33">
            <v>612677</v>
          </cell>
          <cell r="F33">
            <v>818103.75</v>
          </cell>
          <cell r="G33">
            <v>1.3352937192027774</v>
          </cell>
          <cell r="H33">
            <v>1298941.25</v>
          </cell>
          <cell r="I33">
            <v>480837.5</v>
          </cell>
          <cell r="J33">
            <v>28</v>
          </cell>
          <cell r="K33">
            <v>1922000</v>
          </cell>
          <cell r="M33">
            <v>1103896.25</v>
          </cell>
          <cell r="O33">
            <v>30</v>
          </cell>
        </row>
        <row r="34">
          <cell r="B34" t="str">
            <v>O'CONNOR CO TULSA</v>
          </cell>
          <cell r="C34">
            <v>634393.48807110486</v>
          </cell>
          <cell r="D34">
            <v>4</v>
          </cell>
          <cell r="E34">
            <v>567291</v>
          </cell>
          <cell r="F34">
            <v>685153.1</v>
          </cell>
          <cell r="G34">
            <v>1.2077630351971034</v>
          </cell>
          <cell r="H34">
            <v>688455.6</v>
          </cell>
          <cell r="I34">
            <v>3302.5</v>
          </cell>
          <cell r="J34">
            <v>46</v>
          </cell>
          <cell r="K34">
            <v>1372000</v>
          </cell>
          <cell r="M34">
            <v>686846.9</v>
          </cell>
          <cell r="O34">
            <v>31</v>
          </cell>
        </row>
        <row r="35">
          <cell r="B35" t="str">
            <v>O'CONNOR CO WICHITA</v>
          </cell>
          <cell r="C35">
            <v>315138.8360896543</v>
          </cell>
          <cell r="D35">
            <v>5</v>
          </cell>
          <cell r="E35">
            <v>97963</v>
          </cell>
          <cell r="F35">
            <v>254615</v>
          </cell>
          <cell r="G35">
            <v>2.5990935353143532</v>
          </cell>
          <cell r="H35">
            <v>567000</v>
          </cell>
          <cell r="I35">
            <v>312385</v>
          </cell>
          <cell r="J35">
            <v>37</v>
          </cell>
          <cell r="K35">
            <v>382000</v>
          </cell>
          <cell r="M35">
            <v>127385</v>
          </cell>
          <cell r="O35">
            <v>32</v>
          </cell>
        </row>
        <row r="36">
          <cell r="A36" t="str">
            <v>JB Total</v>
          </cell>
          <cell r="C36">
            <v>16702069.998047076</v>
          </cell>
          <cell r="D36">
            <v>159</v>
          </cell>
          <cell r="E36">
            <v>11111495</v>
          </cell>
          <cell r="F36">
            <v>15405334.6</v>
          </cell>
          <cell r="G36">
            <v>1.3864322127670488</v>
          </cell>
          <cell r="H36">
            <v>21365278.350000001</v>
          </cell>
          <cell r="I36">
            <v>5959943.7500000037</v>
          </cell>
          <cell r="L36">
            <v>23475000</v>
          </cell>
          <cell r="N36">
            <v>8069665.4000000004</v>
          </cell>
          <cell r="O36">
            <v>33</v>
          </cell>
        </row>
        <row r="37">
          <cell r="A37" t="str">
            <v>JD</v>
          </cell>
          <cell r="B37" t="str">
            <v>GENSCO INC</v>
          </cell>
          <cell r="C37">
            <v>16726730.424938716</v>
          </cell>
          <cell r="D37">
            <v>61</v>
          </cell>
          <cell r="E37">
            <v>11512562</v>
          </cell>
          <cell r="F37">
            <v>13529172.550000001</v>
          </cell>
          <cell r="G37">
            <v>1.1751660968253634</v>
          </cell>
          <cell r="H37">
            <v>14926082.550000001</v>
          </cell>
          <cell r="I37">
            <v>1396910</v>
          </cell>
          <cell r="J37">
            <v>8</v>
          </cell>
          <cell r="K37">
            <v>14440000</v>
          </cell>
          <cell r="M37">
            <v>-486082.55000000075</v>
          </cell>
          <cell r="O37">
            <v>34</v>
          </cell>
        </row>
        <row r="38">
          <cell r="B38" t="str">
            <v>SPECIALTY A/C</v>
          </cell>
          <cell r="C38">
            <v>11113832.58136154</v>
          </cell>
          <cell r="D38">
            <v>32</v>
          </cell>
          <cell r="E38">
            <v>8271316</v>
          </cell>
          <cell r="F38">
            <v>9343776.2699999996</v>
          </cell>
          <cell r="G38">
            <v>1.1296601737861303</v>
          </cell>
          <cell r="H38">
            <v>9494983.7700000014</v>
          </cell>
          <cell r="I38">
            <v>151207.50000000186</v>
          </cell>
          <cell r="J38">
            <v>42</v>
          </cell>
          <cell r="K38">
            <v>9364000</v>
          </cell>
          <cell r="M38">
            <v>-130983.77000000142</v>
          </cell>
          <cell r="O38">
            <v>35</v>
          </cell>
        </row>
        <row r="39">
          <cell r="B39" t="str">
            <v>TRANE PACIFIC SERVICES</v>
          </cell>
          <cell r="C39">
            <v>274638.14938522998</v>
          </cell>
          <cell r="D39">
            <v>5</v>
          </cell>
          <cell r="E39">
            <v>26417</v>
          </cell>
          <cell r="F39">
            <v>250000</v>
          </cell>
          <cell r="G39">
            <v>9.4636029829276609</v>
          </cell>
          <cell r="H39">
            <v>567000</v>
          </cell>
          <cell r="I39">
            <v>317000</v>
          </cell>
          <cell r="J39">
            <v>36</v>
          </cell>
          <cell r="M39">
            <v>-567000</v>
          </cell>
          <cell r="O39">
            <v>36</v>
          </cell>
        </row>
        <row r="40">
          <cell r="B40" t="str">
            <v>WESTERN AIR SYSTEMS</v>
          </cell>
          <cell r="C40">
            <v>31839881.150868412</v>
          </cell>
          <cell r="D40">
            <v>153</v>
          </cell>
          <cell r="E40">
            <v>24420163</v>
          </cell>
          <cell r="F40">
            <v>28709752.830000006</v>
          </cell>
          <cell r="G40">
            <v>1.1756577067073632</v>
          </cell>
          <cell r="H40">
            <v>30970444.080000006</v>
          </cell>
          <cell r="I40">
            <v>2260691.25</v>
          </cell>
          <cell r="J40">
            <v>3</v>
          </cell>
          <cell r="K40">
            <v>27300000</v>
          </cell>
          <cell r="M40">
            <v>-3670444.0800000057</v>
          </cell>
          <cell r="O40">
            <v>37</v>
          </cell>
        </row>
        <row r="41">
          <cell r="A41" t="str">
            <v>JD Total</v>
          </cell>
          <cell r="C41">
            <v>59955082.3065539</v>
          </cell>
          <cell r="D41">
            <v>251</v>
          </cell>
          <cell r="E41">
            <v>44230458</v>
          </cell>
          <cell r="F41">
            <v>51832701.650000006</v>
          </cell>
          <cell r="G41">
            <v>1.1718780223799627</v>
          </cell>
          <cell r="H41">
            <v>55958510.400000006</v>
          </cell>
          <cell r="I41">
            <v>4125808.7499999851</v>
          </cell>
          <cell r="L41">
            <v>51104000</v>
          </cell>
          <cell r="N41">
            <v>-4854510.4000000078</v>
          </cell>
          <cell r="O41">
            <v>38</v>
          </cell>
        </row>
        <row r="42">
          <cell r="A42" t="str">
            <v>MP</v>
          </cell>
          <cell r="B42" t="str">
            <v>AIR PURCHASES</v>
          </cell>
          <cell r="C42">
            <v>7602238.3956606379</v>
          </cell>
          <cell r="D42">
            <v>61</v>
          </cell>
          <cell r="E42">
            <v>4822243</v>
          </cell>
          <cell r="F42">
            <v>6698934.4000000004</v>
          </cell>
          <cell r="G42">
            <v>1.3891739590891625</v>
          </cell>
          <cell r="H42">
            <v>8770524.3999999985</v>
          </cell>
          <cell r="I42">
            <v>2071590</v>
          </cell>
          <cell r="J42">
            <v>5</v>
          </cell>
          <cell r="K42">
            <v>6217000</v>
          </cell>
          <cell r="M42">
            <v>-481934.40000000037</v>
          </cell>
          <cell r="O42">
            <v>39</v>
          </cell>
        </row>
        <row r="43">
          <cell r="B43" t="str">
            <v>LYON CONKLIN</v>
          </cell>
          <cell r="C43">
            <v>17544517.277143516</v>
          </cell>
          <cell r="D43">
            <v>79</v>
          </cell>
          <cell r="E43">
            <v>13162120</v>
          </cell>
          <cell r="F43">
            <v>15438925.920000002</v>
          </cell>
          <cell r="G43">
            <v>1.1729817020358424</v>
          </cell>
          <cell r="H43">
            <v>16299792.170000002</v>
          </cell>
          <cell r="I43">
            <v>860866.25</v>
          </cell>
          <cell r="J43">
            <v>15</v>
          </cell>
          <cell r="K43">
            <v>15210000</v>
          </cell>
          <cell r="M43">
            <v>-228925.92000000179</v>
          </cell>
          <cell r="O43">
            <v>40</v>
          </cell>
        </row>
        <row r="44">
          <cell r="B44" t="str">
            <v>LYON CONKLIN - NITRO</v>
          </cell>
          <cell r="C44">
            <v>96330.838787878791</v>
          </cell>
          <cell r="D44">
            <v>2</v>
          </cell>
          <cell r="E44">
            <v>10061</v>
          </cell>
          <cell r="F44">
            <v>100000</v>
          </cell>
          <cell r="G44">
            <v>9.9393698439518943</v>
          </cell>
          <cell r="H44">
            <v>226800</v>
          </cell>
          <cell r="I44">
            <v>126800</v>
          </cell>
          <cell r="J44">
            <v>44</v>
          </cell>
          <cell r="K44">
            <v>183000</v>
          </cell>
          <cell r="M44">
            <v>83000</v>
          </cell>
          <cell r="O44">
            <v>41</v>
          </cell>
        </row>
        <row r="45">
          <cell r="B45" t="str">
            <v>LYON CONKLIN - PHILADELPHIA</v>
          </cell>
          <cell r="C45">
            <v>4567280.1818786766</v>
          </cell>
          <cell r="D45">
            <v>36</v>
          </cell>
          <cell r="E45">
            <v>3391743</v>
          </cell>
          <cell r="F45">
            <v>4329801.5</v>
          </cell>
          <cell r="G45">
            <v>1.2765712201661505</v>
          </cell>
          <cell r="H45">
            <v>5011626.5</v>
          </cell>
          <cell r="I45">
            <v>681825</v>
          </cell>
          <cell r="J45">
            <v>18</v>
          </cell>
          <cell r="K45">
            <v>4156000</v>
          </cell>
          <cell r="M45">
            <v>-173801.5</v>
          </cell>
          <cell r="O45">
            <v>42</v>
          </cell>
        </row>
        <row r="46">
          <cell r="B46" t="str">
            <v>STAR SUPPLY</v>
          </cell>
          <cell r="C46">
            <v>2871595.1356188729</v>
          </cell>
          <cell r="D46">
            <v>25</v>
          </cell>
          <cell r="E46">
            <v>1958630</v>
          </cell>
          <cell r="F46">
            <v>2554330.94</v>
          </cell>
          <cell r="G46">
            <v>1.3041416398196701</v>
          </cell>
          <cell r="H46">
            <v>3346654.69</v>
          </cell>
          <cell r="I46">
            <v>792323.75</v>
          </cell>
          <cell r="J46">
            <v>17</v>
          </cell>
          <cell r="K46">
            <v>3510000</v>
          </cell>
          <cell r="M46">
            <v>955669.06</v>
          </cell>
          <cell r="O46">
            <v>43</v>
          </cell>
        </row>
        <row r="47">
          <cell r="B47" t="str">
            <v>WALLWORK GROUP</v>
          </cell>
          <cell r="C47">
            <v>12540195.952304257</v>
          </cell>
          <cell r="D47">
            <v>95</v>
          </cell>
          <cell r="E47">
            <v>8718872</v>
          </cell>
          <cell r="F47">
            <v>11392281.190000001</v>
          </cell>
          <cell r="G47">
            <v>1.3066232868196712</v>
          </cell>
          <cell r="H47">
            <v>13926882.440000003</v>
          </cell>
          <cell r="I47">
            <v>2534601.25</v>
          </cell>
          <cell r="J47">
            <v>2</v>
          </cell>
          <cell r="K47">
            <v>13418000</v>
          </cell>
          <cell r="M47">
            <v>2025718.8099999987</v>
          </cell>
          <cell r="O47">
            <v>44</v>
          </cell>
        </row>
        <row r="48">
          <cell r="A48" t="str">
            <v>MP Total</v>
          </cell>
          <cell r="C48">
            <v>45222157.781393841</v>
          </cell>
          <cell r="D48">
            <v>298</v>
          </cell>
          <cell r="E48">
            <v>32063669</v>
          </cell>
          <cell r="F48">
            <v>40514273.950000003</v>
          </cell>
          <cell r="G48">
            <v>1.2635570168217494</v>
          </cell>
          <cell r="H48">
            <v>47582280.200000003</v>
          </cell>
          <cell r="I48">
            <v>7068006.25</v>
          </cell>
          <cell r="L48">
            <v>42694000</v>
          </cell>
          <cell r="N48">
            <v>2179726.0499999966</v>
          </cell>
          <cell r="O48">
            <v>45</v>
          </cell>
        </row>
        <row r="49">
          <cell r="A49" t="str">
            <v>TG</v>
          </cell>
          <cell r="B49" t="str">
            <v>DALLAS DSO</v>
          </cell>
          <cell r="C49">
            <v>11557008.366364827</v>
          </cell>
          <cell r="D49">
            <v>54</v>
          </cell>
          <cell r="E49">
            <v>9188558</v>
          </cell>
          <cell r="F49">
            <v>10786444.15</v>
          </cell>
          <cell r="G49">
            <v>1.1738995552947482</v>
          </cell>
          <cell r="H49">
            <v>11431065.4</v>
          </cell>
          <cell r="I49">
            <v>644621.25</v>
          </cell>
          <cell r="J49">
            <v>20</v>
          </cell>
          <cell r="K49">
            <v>12124000</v>
          </cell>
          <cell r="M49">
            <v>1337555.8499999996</v>
          </cell>
          <cell r="O49">
            <v>46</v>
          </cell>
        </row>
        <row r="50">
          <cell r="B50" t="str">
            <v>JACKSONVILLE DSO</v>
          </cell>
          <cell r="C50">
            <v>1929573.8306419016</v>
          </cell>
          <cell r="D50">
            <v>17</v>
          </cell>
          <cell r="E50">
            <v>1394388</v>
          </cell>
          <cell r="F50">
            <v>1775092.89</v>
          </cell>
          <cell r="G50">
            <v>1.2730265105551684</v>
          </cell>
          <cell r="H50">
            <v>2249714.14</v>
          </cell>
          <cell r="I50">
            <v>474621.25</v>
          </cell>
          <cell r="J50">
            <v>30</v>
          </cell>
          <cell r="K50">
            <v>1782000</v>
          </cell>
          <cell r="M50">
            <v>6907.1100000001024</v>
          </cell>
          <cell r="O50">
            <v>47</v>
          </cell>
        </row>
        <row r="51">
          <cell r="B51" t="str">
            <v>LITTLE ROCK DSO</v>
          </cell>
          <cell r="C51">
            <v>810560.00772250514</v>
          </cell>
          <cell r="D51">
            <v>9</v>
          </cell>
          <cell r="E51">
            <v>554892</v>
          </cell>
          <cell r="F51">
            <v>773235.85</v>
          </cell>
          <cell r="G51">
            <v>1.3934889131578758</v>
          </cell>
          <cell r="H51">
            <v>1084929.6000000001</v>
          </cell>
          <cell r="I51">
            <v>311693.75</v>
          </cell>
          <cell r="J51">
            <v>38</v>
          </cell>
          <cell r="K51">
            <v>735000</v>
          </cell>
          <cell r="M51">
            <v>-38235.849999999977</v>
          </cell>
          <cell r="O51">
            <v>48</v>
          </cell>
        </row>
        <row r="52">
          <cell r="B52" t="str">
            <v>ORLANDO DSO</v>
          </cell>
          <cell r="C52">
            <v>3926439.4144142731</v>
          </cell>
          <cell r="D52">
            <v>17</v>
          </cell>
          <cell r="E52">
            <v>3018121</v>
          </cell>
          <cell r="F52">
            <v>3492822.03</v>
          </cell>
          <cell r="G52">
            <v>1.1572836311069039</v>
          </cell>
          <cell r="H52">
            <v>3593077.03</v>
          </cell>
          <cell r="I52">
            <v>100255</v>
          </cell>
          <cell r="J52">
            <v>45</v>
          </cell>
          <cell r="K52">
            <v>3132000</v>
          </cell>
          <cell r="M52">
            <v>-360822.0299999998</v>
          </cell>
          <cell r="O52">
            <v>49</v>
          </cell>
        </row>
        <row r="53">
          <cell r="B53" t="str">
            <v>PHOENIX DSO</v>
          </cell>
          <cell r="C53">
            <v>18014535.288471665</v>
          </cell>
          <cell r="D53">
            <v>46</v>
          </cell>
          <cell r="E53">
            <v>14183652</v>
          </cell>
          <cell r="F53">
            <v>15853010.429999998</v>
          </cell>
          <cell r="G53">
            <v>1.1176959523541607</v>
          </cell>
          <cell r="H53">
            <v>16170857.929999996</v>
          </cell>
          <cell r="I53">
            <v>317847.49999999814</v>
          </cell>
          <cell r="J53">
            <v>35</v>
          </cell>
          <cell r="K53">
            <v>16359000</v>
          </cell>
          <cell r="M53">
            <v>505989.57000000216</v>
          </cell>
          <cell r="O53">
            <v>50</v>
          </cell>
        </row>
        <row r="54">
          <cell r="B54" t="str">
            <v>ROCKY MOUNTAIN DSO</v>
          </cell>
          <cell r="C54">
            <v>11097758.785906712</v>
          </cell>
          <cell r="D54">
            <v>50</v>
          </cell>
          <cell r="E54">
            <v>6827752</v>
          </cell>
          <cell r="F54">
            <v>8364179.1700000009</v>
          </cell>
          <cell r="G54">
            <v>1.2250267979856329</v>
          </cell>
          <cell r="H54">
            <v>9382742.9199999999</v>
          </cell>
          <cell r="I54">
            <v>1018563.75</v>
          </cell>
          <cell r="J54">
            <v>13</v>
          </cell>
          <cell r="K54">
            <v>9000000</v>
          </cell>
          <cell r="M54">
            <v>635820.82999999914</v>
          </cell>
          <cell r="O54">
            <v>51</v>
          </cell>
        </row>
        <row r="55">
          <cell r="B55" t="str">
            <v>SOUTH FLORIDA DSO</v>
          </cell>
          <cell r="C55">
            <v>9711605.2174357083</v>
          </cell>
          <cell r="D55">
            <v>45</v>
          </cell>
          <cell r="E55">
            <v>7432296</v>
          </cell>
          <cell r="F55">
            <v>8802411.6099999994</v>
          </cell>
          <cell r="G55">
            <v>1.1843462114533652</v>
          </cell>
          <cell r="H55">
            <v>9345981.6099999975</v>
          </cell>
          <cell r="I55">
            <v>543569.99999999814</v>
          </cell>
          <cell r="J55">
            <v>25</v>
          </cell>
          <cell r="K55">
            <v>10000000</v>
          </cell>
          <cell r="M55">
            <v>1197588.3900000006</v>
          </cell>
          <cell r="O55">
            <v>52</v>
          </cell>
        </row>
        <row r="56">
          <cell r="B56" t="str">
            <v>TAMPA DSO</v>
          </cell>
          <cell r="C56">
            <v>5347501.9074711595</v>
          </cell>
          <cell r="D56">
            <v>33</v>
          </cell>
          <cell r="E56">
            <v>4075350</v>
          </cell>
          <cell r="F56">
            <v>4878995.91</v>
          </cell>
          <cell r="G56">
            <v>1.1971967830983843</v>
          </cell>
          <cell r="H56">
            <v>5402173.4100000001</v>
          </cell>
          <cell r="I56">
            <v>523177.5</v>
          </cell>
          <cell r="J56">
            <v>26</v>
          </cell>
          <cell r="K56">
            <v>5257000</v>
          </cell>
          <cell r="M56">
            <v>378004.08999999985</v>
          </cell>
          <cell r="O56">
            <v>53</v>
          </cell>
        </row>
        <row r="57">
          <cell r="A57" t="str">
            <v>TG Total</v>
          </cell>
          <cell r="C57">
            <v>62394982.818428747</v>
          </cell>
          <cell r="D57">
            <v>271</v>
          </cell>
          <cell r="E57">
            <v>46675009</v>
          </cell>
          <cell r="F57">
            <v>54726192.040000007</v>
          </cell>
          <cell r="G57">
            <v>1.1724945149983794</v>
          </cell>
          <cell r="H57">
            <v>58660542.039999992</v>
          </cell>
          <cell r="I57">
            <v>3934350.0000000075</v>
          </cell>
          <cell r="L57">
            <v>58389000</v>
          </cell>
          <cell r="N57">
            <v>3662807.9600000018</v>
          </cell>
        </row>
        <row r="58">
          <cell r="A58" t="str">
            <v>DP</v>
          </cell>
          <cell r="B58" t="str">
            <v>TRANE PUERTO RICO</v>
          </cell>
          <cell r="C58">
            <v>569211.95605894143</v>
          </cell>
          <cell r="D58">
            <v>8</v>
          </cell>
          <cell r="F58">
            <v>400000</v>
          </cell>
          <cell r="G58" t="e">
            <v>#DIV/0!</v>
          </cell>
          <cell r="H58">
            <v>907200</v>
          </cell>
          <cell r="I58">
            <v>507200</v>
          </cell>
        </row>
        <row r="59">
          <cell r="A59" t="str">
            <v>DP Total</v>
          </cell>
          <cell r="C59">
            <v>569211.95605894143</v>
          </cell>
          <cell r="D59">
            <v>8</v>
          </cell>
          <cell r="F59">
            <v>400000</v>
          </cell>
          <cell r="G59" t="e">
            <v>#DIV/0!</v>
          </cell>
          <cell r="H59">
            <v>907200</v>
          </cell>
          <cell r="I59">
            <v>507200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1"/>
    <pageSetUpPr autoPageBreaks="0"/>
  </sheetPr>
  <dimension ref="B1:O76"/>
  <sheetViews>
    <sheetView showGridLines="0" showRowColHeaders="0" tabSelected="1" topLeftCell="B1" zoomScaleNormal="100" workbookViewId="0">
      <selection activeCell="S23" sqref="S23"/>
    </sheetView>
  </sheetViews>
  <sheetFormatPr defaultRowHeight="12.75" x14ac:dyDescent="0.2"/>
  <cols>
    <col min="1" max="1" width="4.140625" style="12" customWidth="1"/>
    <col min="2" max="2" width="11.28515625" style="12" customWidth="1"/>
    <col min="3" max="3" width="25.28515625" style="12" customWidth="1"/>
    <col min="4" max="4" width="35.5703125" style="12" customWidth="1"/>
    <col min="5" max="5" width="13.140625" style="38" customWidth="1"/>
    <col min="6" max="6" width="13.140625" style="40" customWidth="1"/>
    <col min="7" max="7" width="15.28515625" style="38" customWidth="1"/>
    <col min="8" max="8" width="0.5703125" style="12" customWidth="1"/>
    <col min="9" max="9" width="12.85546875" style="12" customWidth="1"/>
    <col min="10" max="10" width="13" style="12" customWidth="1"/>
    <col min="11" max="11" width="9.5703125" style="12" customWidth="1"/>
    <col min="12" max="12" width="0.5703125" style="12" customWidth="1"/>
    <col min="13" max="13" width="22.85546875" style="12" customWidth="1"/>
    <col min="14" max="14" width="8.85546875" style="12" bestFit="1" customWidth="1"/>
    <col min="15" max="16384" width="9.140625" style="12"/>
  </cols>
  <sheetData>
    <row r="1" spans="3:15" s="1" customFormat="1" x14ac:dyDescent="0.2">
      <c r="D1" s="2"/>
      <c r="E1" s="3"/>
      <c r="F1" s="4"/>
      <c r="G1" s="5"/>
      <c r="H1" s="6"/>
      <c r="I1" s="7"/>
      <c r="J1" s="7"/>
      <c r="K1" s="7"/>
      <c r="L1" s="7"/>
      <c r="M1" s="7"/>
      <c r="N1" s="8"/>
      <c r="O1" s="7"/>
    </row>
    <row r="2" spans="3:15" ht="30" x14ac:dyDescent="0.4">
      <c r="C2" s="9"/>
      <c r="D2" s="9"/>
      <c r="E2" s="120" t="s">
        <v>0</v>
      </c>
      <c r="F2" s="121"/>
      <c r="G2" s="121"/>
      <c r="H2" s="121"/>
      <c r="I2" s="121"/>
      <c r="J2" s="121"/>
      <c r="K2" s="121"/>
      <c r="L2" s="121"/>
      <c r="M2" s="121"/>
      <c r="N2" s="11"/>
    </row>
    <row r="3" spans="3:15" ht="23.25" x14ac:dyDescent="0.35">
      <c r="C3" s="13"/>
      <c r="D3" s="13"/>
      <c r="E3" s="122" t="s">
        <v>1</v>
      </c>
      <c r="F3" s="121"/>
      <c r="G3" s="121"/>
      <c r="H3" s="121"/>
      <c r="I3" s="121"/>
      <c r="J3" s="121"/>
      <c r="K3" s="121"/>
      <c r="L3" s="121"/>
      <c r="M3" s="121"/>
      <c r="N3" s="11"/>
    </row>
    <row r="4" spans="3:15" ht="18" x14ac:dyDescent="0.25">
      <c r="C4" s="15"/>
      <c r="D4" s="15"/>
      <c r="E4" s="123" t="s">
        <v>2</v>
      </c>
      <c r="F4" s="121"/>
      <c r="G4" s="121"/>
      <c r="H4" s="121"/>
      <c r="I4" s="121"/>
      <c r="J4" s="121"/>
      <c r="K4" s="121"/>
      <c r="L4" s="121"/>
      <c r="M4" s="121"/>
      <c r="N4" s="15"/>
      <c r="O4" s="15"/>
    </row>
    <row r="5" spans="3:15" ht="18" x14ac:dyDescent="0.25">
      <c r="C5" s="15"/>
      <c r="D5" s="15"/>
      <c r="E5" s="15"/>
      <c r="F5" s="17"/>
      <c r="G5" s="15"/>
      <c r="H5" s="15"/>
      <c r="I5" s="15"/>
      <c r="J5" s="15"/>
      <c r="K5" s="15"/>
      <c r="L5" s="15"/>
      <c r="M5" s="15"/>
    </row>
    <row r="6" spans="3:15" ht="18" x14ac:dyDescent="0.25">
      <c r="D6" s="15"/>
      <c r="E6" s="18" t="s">
        <v>3</v>
      </c>
      <c r="F6" s="19"/>
      <c r="G6" s="20"/>
      <c r="H6" s="20"/>
      <c r="I6" s="20"/>
      <c r="J6" s="20"/>
      <c r="K6" s="20"/>
      <c r="L6" s="20"/>
      <c r="M6" s="21"/>
    </row>
    <row r="7" spans="3:15" ht="18" x14ac:dyDescent="0.25">
      <c r="D7" s="15"/>
      <c r="E7" s="22" t="s">
        <v>4</v>
      </c>
      <c r="F7" s="23"/>
      <c r="G7" s="24"/>
      <c r="H7" s="24"/>
      <c r="I7" s="24"/>
      <c r="J7" s="24"/>
      <c r="K7" s="24"/>
      <c r="L7" s="24"/>
      <c r="M7" s="25"/>
    </row>
    <row r="8" spans="3:15" ht="18" x14ac:dyDescent="0.25">
      <c r="D8" s="15"/>
      <c r="E8" s="26" t="s">
        <v>5</v>
      </c>
      <c r="F8" s="27"/>
      <c r="G8" s="24"/>
      <c r="H8" s="24"/>
      <c r="I8" s="24"/>
      <c r="J8" s="24"/>
      <c r="K8" s="24"/>
      <c r="L8" s="24"/>
      <c r="M8" s="25"/>
    </row>
    <row r="9" spans="3:15" ht="18" x14ac:dyDescent="0.25">
      <c r="C9" s="15"/>
      <c r="D9" s="15"/>
      <c r="E9" s="26" t="s">
        <v>6</v>
      </c>
      <c r="F9" s="27"/>
      <c r="G9" s="24"/>
      <c r="H9" s="24"/>
      <c r="I9" s="24"/>
      <c r="J9" s="24"/>
      <c r="K9" s="24"/>
      <c r="L9" s="24"/>
      <c r="M9" s="25"/>
    </row>
    <row r="10" spans="3:15" ht="18" x14ac:dyDescent="0.25">
      <c r="C10" s="15"/>
      <c r="D10" s="15"/>
      <c r="E10" s="28" t="s">
        <v>7</v>
      </c>
      <c r="F10" s="27"/>
      <c r="G10" s="24"/>
      <c r="H10" s="24"/>
      <c r="I10" s="24"/>
      <c r="J10" s="29"/>
      <c r="K10" s="24"/>
      <c r="L10" s="24"/>
      <c r="M10" s="25"/>
    </row>
    <row r="11" spans="3:15" ht="18" x14ac:dyDescent="0.25">
      <c r="C11" s="30" t="s">
        <v>8</v>
      </c>
      <c r="D11" s="15"/>
      <c r="E11" s="26" t="s">
        <v>9</v>
      </c>
      <c r="F11" s="27"/>
      <c r="G11" s="24"/>
      <c r="H11" s="24"/>
      <c r="I11" s="24"/>
      <c r="J11" s="24"/>
      <c r="K11" s="24"/>
      <c r="L11" s="24"/>
      <c r="M11" s="25"/>
    </row>
    <row r="12" spans="3:15" ht="18" x14ac:dyDescent="0.25">
      <c r="C12" s="31" t="s">
        <v>10</v>
      </c>
      <c r="D12" s="15"/>
      <c r="E12" s="32" t="s">
        <v>11</v>
      </c>
      <c r="F12" s="27"/>
      <c r="G12" s="24"/>
      <c r="H12" s="24"/>
      <c r="I12" s="24"/>
      <c r="J12" s="24"/>
      <c r="K12" s="24"/>
      <c r="L12" s="24"/>
      <c r="M12" s="25"/>
    </row>
    <row r="13" spans="3:15" ht="18" x14ac:dyDescent="0.25">
      <c r="C13" s="33" t="s">
        <v>12</v>
      </c>
      <c r="D13" s="15"/>
      <c r="E13" s="32" t="s">
        <v>13</v>
      </c>
      <c r="F13" s="27"/>
      <c r="G13" s="24"/>
      <c r="H13" s="24"/>
      <c r="I13" s="24"/>
      <c r="J13" s="24"/>
      <c r="K13" s="24"/>
      <c r="L13" s="24"/>
      <c r="M13" s="24"/>
    </row>
    <row r="14" spans="3:15" ht="18" x14ac:dyDescent="0.25">
      <c r="C14" s="34"/>
      <c r="D14" s="15"/>
      <c r="E14" s="32" t="s">
        <v>14</v>
      </c>
      <c r="F14" s="27"/>
      <c r="G14" s="24"/>
      <c r="H14" s="24"/>
      <c r="I14" s="24"/>
      <c r="J14" s="24"/>
      <c r="K14" s="24"/>
      <c r="L14" s="24"/>
      <c r="M14" s="24"/>
    </row>
    <row r="15" spans="3:15" ht="18" x14ac:dyDescent="0.25">
      <c r="C15" s="34"/>
      <c r="D15" s="15"/>
      <c r="E15" s="26" t="s">
        <v>15</v>
      </c>
      <c r="F15" s="27"/>
      <c r="G15" s="24"/>
      <c r="H15" s="24"/>
      <c r="I15" s="24"/>
      <c r="J15" s="24"/>
      <c r="K15" s="24"/>
      <c r="L15" s="24"/>
      <c r="M15" s="24"/>
    </row>
    <row r="16" spans="3:15" ht="18" x14ac:dyDescent="0.25">
      <c r="C16" s="34"/>
      <c r="D16" s="15"/>
      <c r="E16" s="26" t="s">
        <v>16</v>
      </c>
      <c r="F16" s="27"/>
      <c r="G16" s="24"/>
      <c r="H16" s="24"/>
      <c r="I16" s="24"/>
      <c r="J16" s="24"/>
      <c r="K16" s="24"/>
      <c r="L16" s="24"/>
      <c r="M16" s="25"/>
    </row>
    <row r="17" spans="2:14" ht="18" x14ac:dyDescent="0.25">
      <c r="C17" s="34"/>
      <c r="D17" s="15"/>
      <c r="E17" s="32" t="s">
        <v>17</v>
      </c>
      <c r="F17" s="27"/>
      <c r="G17" s="24"/>
      <c r="H17" s="24"/>
      <c r="I17" s="24"/>
      <c r="J17" s="24"/>
      <c r="K17" s="24"/>
      <c r="L17" s="24"/>
      <c r="M17" s="25"/>
    </row>
    <row r="18" spans="2:14" ht="18" x14ac:dyDescent="0.25">
      <c r="C18" s="34"/>
      <c r="D18" s="15"/>
      <c r="E18" s="32" t="s">
        <v>18</v>
      </c>
      <c r="F18" s="27"/>
      <c r="G18" s="24"/>
      <c r="H18" s="24"/>
      <c r="I18" s="24"/>
      <c r="J18" s="24"/>
      <c r="K18" s="24"/>
      <c r="L18" s="24"/>
      <c r="M18" s="24"/>
    </row>
    <row r="19" spans="2:14" ht="18" x14ac:dyDescent="0.25">
      <c r="C19" s="34"/>
      <c r="D19" s="15"/>
      <c r="E19" s="32" t="s">
        <v>19</v>
      </c>
      <c r="F19" s="27"/>
      <c r="G19" s="24"/>
      <c r="H19" s="24"/>
      <c r="I19" s="24"/>
      <c r="J19" s="24"/>
      <c r="K19" s="24"/>
      <c r="L19" s="24"/>
      <c r="M19" s="24"/>
    </row>
    <row r="20" spans="2:14" x14ac:dyDescent="0.2">
      <c r="B20" s="35" t="s">
        <v>20</v>
      </c>
      <c r="C20" s="36"/>
      <c r="D20" s="36"/>
      <c r="E20" s="36"/>
      <c r="F20" s="37"/>
    </row>
    <row r="21" spans="2:14" ht="15" thickBot="1" x14ac:dyDescent="0.25">
      <c r="C21" s="39"/>
    </row>
    <row r="22" spans="2:14" x14ac:dyDescent="0.2">
      <c r="B22" s="41"/>
      <c r="C22" s="124" t="s">
        <v>21</v>
      </c>
      <c r="D22" s="42"/>
      <c r="E22" s="126" t="s">
        <v>22</v>
      </c>
      <c r="F22" s="127"/>
      <c r="G22" s="127"/>
      <c r="H22" s="43"/>
      <c r="I22" s="128" t="s">
        <v>1</v>
      </c>
      <c r="J22" s="129"/>
      <c r="K22" s="130"/>
      <c r="L22" s="43"/>
      <c r="M22" s="44"/>
    </row>
    <row r="23" spans="2:14" ht="102" customHeight="1" thickBot="1" x14ac:dyDescent="0.25">
      <c r="B23" s="45" t="s">
        <v>23</v>
      </c>
      <c r="C23" s="125"/>
      <c r="D23" s="46" t="s">
        <v>24</v>
      </c>
      <c r="E23" s="47" t="s">
        <v>25</v>
      </c>
      <c r="F23" s="48" t="s">
        <v>26</v>
      </c>
      <c r="G23" s="47" t="s">
        <v>27</v>
      </c>
      <c r="H23" s="49"/>
      <c r="I23" s="47" t="s">
        <v>28</v>
      </c>
      <c r="J23" s="50" t="s">
        <v>29</v>
      </c>
      <c r="K23" s="51" t="s">
        <v>30</v>
      </c>
      <c r="L23" s="49"/>
      <c r="M23" s="52" t="s">
        <v>31</v>
      </c>
    </row>
    <row r="24" spans="2:14" ht="13.5" customHeight="1" x14ac:dyDescent="0.2">
      <c r="B24" s="53"/>
      <c r="C24" s="54"/>
      <c r="D24" s="54"/>
      <c r="E24" s="55"/>
      <c r="F24" s="56"/>
      <c r="G24" s="55"/>
      <c r="H24" s="57"/>
      <c r="I24" s="55"/>
      <c r="J24" s="55"/>
      <c r="K24" s="53"/>
      <c r="L24" s="57"/>
      <c r="M24" s="53"/>
      <c r="N24" s="58"/>
    </row>
    <row r="25" spans="2:14" ht="15" x14ac:dyDescent="0.25">
      <c r="B25" s="59">
        <v>1</v>
      </c>
      <c r="C25" s="60" t="s">
        <v>32</v>
      </c>
      <c r="D25" s="60" t="s">
        <v>33</v>
      </c>
      <c r="E25" s="61">
        <v>0.71350570216151699</v>
      </c>
      <c r="F25" s="62">
        <v>1562565</v>
      </c>
      <c r="G25" s="63">
        <v>5.2085499999999998</v>
      </c>
      <c r="H25" s="64"/>
      <c r="I25" s="65">
        <v>46</v>
      </c>
      <c r="J25" s="65">
        <v>48</v>
      </c>
      <c r="K25" s="65">
        <v>46.599999999999994</v>
      </c>
      <c r="L25" s="64"/>
      <c r="M25" s="66">
        <v>1</v>
      </c>
      <c r="N25" s="58"/>
    </row>
    <row r="26" spans="2:14" ht="15" x14ac:dyDescent="0.25">
      <c r="B26" s="59">
        <v>2</v>
      </c>
      <c r="C26" s="60" t="s">
        <v>34</v>
      </c>
      <c r="D26" s="60" t="s">
        <v>33</v>
      </c>
      <c r="E26" s="67">
        <v>0.71327669039145902</v>
      </c>
      <c r="F26" s="68">
        <v>556110</v>
      </c>
      <c r="G26" s="63">
        <v>1.8536999999999999</v>
      </c>
      <c r="H26" s="64"/>
      <c r="I26" s="65">
        <v>45</v>
      </c>
      <c r="J26" s="65">
        <v>46</v>
      </c>
      <c r="K26" s="65">
        <v>45.3</v>
      </c>
      <c r="L26" s="64"/>
      <c r="M26" s="66">
        <v>2</v>
      </c>
      <c r="N26" s="58"/>
    </row>
    <row r="27" spans="2:14" ht="15" x14ac:dyDescent="0.25">
      <c r="B27" s="59">
        <v>3</v>
      </c>
      <c r="C27" s="60" t="s">
        <v>35</v>
      </c>
      <c r="D27" s="60" t="s">
        <v>36</v>
      </c>
      <c r="E27" s="61">
        <v>0.70683969979380923</v>
      </c>
      <c r="F27" s="68">
        <v>444779</v>
      </c>
      <c r="G27" s="63">
        <v>1.0851630710159557</v>
      </c>
      <c r="H27" s="64"/>
      <c r="I27" s="65">
        <v>44</v>
      </c>
      <c r="J27" s="65">
        <v>44</v>
      </c>
      <c r="K27" s="65">
        <v>44</v>
      </c>
      <c r="L27" s="64"/>
      <c r="M27" s="66">
        <v>3</v>
      </c>
      <c r="N27" s="58"/>
    </row>
    <row r="28" spans="2:14" ht="15" x14ac:dyDescent="0.25">
      <c r="B28" s="59">
        <v>4</v>
      </c>
      <c r="C28" s="60" t="s">
        <v>37</v>
      </c>
      <c r="D28" s="60" t="s">
        <v>33</v>
      </c>
      <c r="E28" s="67">
        <v>0.6935103161397671</v>
      </c>
      <c r="F28" s="68">
        <v>262455</v>
      </c>
      <c r="G28" s="63">
        <v>0.87485000000000002</v>
      </c>
      <c r="H28" s="64"/>
      <c r="I28" s="65">
        <v>42</v>
      </c>
      <c r="J28" s="65">
        <v>40</v>
      </c>
      <c r="K28" s="65">
        <v>41.4</v>
      </c>
      <c r="L28" s="64"/>
      <c r="M28" s="66">
        <v>4</v>
      </c>
      <c r="N28" s="58"/>
    </row>
    <row r="29" spans="2:14" ht="15" x14ac:dyDescent="0.25">
      <c r="B29" s="59">
        <v>5</v>
      </c>
      <c r="C29" s="60" t="s">
        <v>38</v>
      </c>
      <c r="D29" s="60" t="s">
        <v>39</v>
      </c>
      <c r="E29" s="67">
        <v>0.74278409200348672</v>
      </c>
      <c r="F29" s="68">
        <v>156737.08999999997</v>
      </c>
      <c r="G29" s="63">
        <v>0.52245696666666652</v>
      </c>
      <c r="H29" s="64"/>
      <c r="I29" s="65">
        <v>47</v>
      </c>
      <c r="J29" s="65">
        <v>27</v>
      </c>
      <c r="K29" s="65">
        <v>41</v>
      </c>
      <c r="L29" s="64"/>
      <c r="M29" s="66">
        <v>5</v>
      </c>
      <c r="N29" s="58"/>
    </row>
    <row r="30" spans="2:14" ht="15" x14ac:dyDescent="0.25">
      <c r="B30" s="59">
        <v>6</v>
      </c>
      <c r="C30" s="60" t="s">
        <v>40</v>
      </c>
      <c r="D30" s="60" t="s">
        <v>41</v>
      </c>
      <c r="E30" s="67">
        <v>0.69771377402117829</v>
      </c>
      <c r="F30" s="68">
        <v>192217.807</v>
      </c>
      <c r="G30" s="63">
        <v>0.61549089657380729</v>
      </c>
      <c r="H30" s="64"/>
      <c r="I30" s="65">
        <v>43</v>
      </c>
      <c r="J30" s="65">
        <v>33</v>
      </c>
      <c r="K30" s="65">
        <v>40</v>
      </c>
      <c r="L30" s="64"/>
      <c r="M30" s="69">
        <v>6</v>
      </c>
      <c r="N30" s="58"/>
    </row>
    <row r="31" spans="2:14" ht="15" x14ac:dyDescent="0.25">
      <c r="B31" s="59">
        <v>7</v>
      </c>
      <c r="C31" s="60" t="s">
        <v>42</v>
      </c>
      <c r="D31" s="60" t="s">
        <v>33</v>
      </c>
      <c r="E31" s="67">
        <v>0.6841802021610317</v>
      </c>
      <c r="F31" s="68">
        <v>231135</v>
      </c>
      <c r="G31" s="63">
        <v>0.77044999999999997</v>
      </c>
      <c r="H31" s="64"/>
      <c r="I31" s="65">
        <v>40</v>
      </c>
      <c r="J31" s="65">
        <v>35</v>
      </c>
      <c r="K31" s="65">
        <v>38.5</v>
      </c>
      <c r="L31" s="64"/>
      <c r="M31" s="69">
        <v>7</v>
      </c>
      <c r="N31" s="58"/>
    </row>
    <row r="32" spans="2:14" ht="15" x14ac:dyDescent="0.25">
      <c r="B32" s="59">
        <v>8</v>
      </c>
      <c r="C32" s="60" t="s">
        <v>43</v>
      </c>
      <c r="D32" s="60" t="s">
        <v>44</v>
      </c>
      <c r="E32" s="67">
        <v>0.75738566955502329</v>
      </c>
      <c r="F32" s="68">
        <v>48289.42</v>
      </c>
      <c r="G32" s="63">
        <v>0.16096473333333333</v>
      </c>
      <c r="H32" s="64"/>
      <c r="I32" s="65">
        <v>48</v>
      </c>
      <c r="J32" s="65">
        <v>15</v>
      </c>
      <c r="K32" s="65">
        <v>38.099999999999994</v>
      </c>
      <c r="L32" s="64"/>
      <c r="M32" s="66">
        <v>8</v>
      </c>
      <c r="N32" s="58"/>
    </row>
    <row r="33" spans="2:14" ht="15" x14ac:dyDescent="0.25">
      <c r="B33" s="59">
        <v>9</v>
      </c>
      <c r="C33" s="60" t="s">
        <v>45</v>
      </c>
      <c r="D33" s="60" t="s">
        <v>46</v>
      </c>
      <c r="E33" s="67">
        <v>0.65820552027475021</v>
      </c>
      <c r="F33" s="68">
        <v>330081</v>
      </c>
      <c r="G33" s="63">
        <v>1.1002700000000001</v>
      </c>
      <c r="H33" s="64"/>
      <c r="I33" s="65">
        <v>36</v>
      </c>
      <c r="J33" s="65">
        <v>42</v>
      </c>
      <c r="K33" s="65">
        <v>37.799999999999997</v>
      </c>
      <c r="L33" s="64"/>
      <c r="M33" s="66">
        <v>9</v>
      </c>
      <c r="N33" s="58"/>
    </row>
    <row r="34" spans="2:14" ht="15" x14ac:dyDescent="0.25">
      <c r="B34" s="59">
        <v>10</v>
      </c>
      <c r="C34" s="60" t="s">
        <v>47</v>
      </c>
      <c r="D34" s="60" t="s">
        <v>33</v>
      </c>
      <c r="E34" s="67">
        <v>0.68705533453887879</v>
      </c>
      <c r="F34" s="68">
        <v>189388</v>
      </c>
      <c r="G34" s="63">
        <v>0.63129333333333337</v>
      </c>
      <c r="H34" s="64"/>
      <c r="I34" s="65">
        <v>41</v>
      </c>
      <c r="J34" s="65">
        <v>30</v>
      </c>
      <c r="K34" s="65">
        <v>37.700000000000003</v>
      </c>
      <c r="L34" s="64"/>
      <c r="M34" s="66">
        <v>10</v>
      </c>
      <c r="N34" s="58"/>
    </row>
    <row r="35" spans="2:14" ht="15" x14ac:dyDescent="0.25">
      <c r="B35" s="59">
        <v>11</v>
      </c>
      <c r="C35" s="60" t="s">
        <v>48</v>
      </c>
      <c r="D35" s="60" t="s">
        <v>49</v>
      </c>
      <c r="E35" s="67">
        <v>0.6694014269892854</v>
      </c>
      <c r="F35" s="68">
        <v>244220.09999999998</v>
      </c>
      <c r="G35" s="63">
        <v>0.81406699999999987</v>
      </c>
      <c r="H35" s="64"/>
      <c r="I35" s="65">
        <v>38</v>
      </c>
      <c r="J35" s="65">
        <v>36</v>
      </c>
      <c r="K35" s="65">
        <v>37.4</v>
      </c>
      <c r="L35" s="64"/>
      <c r="M35" s="66">
        <v>11</v>
      </c>
      <c r="N35" s="58"/>
    </row>
    <row r="36" spans="2:14" ht="15" x14ac:dyDescent="0.25">
      <c r="B36" s="59">
        <v>12</v>
      </c>
      <c r="C36" s="60" t="s">
        <v>50</v>
      </c>
      <c r="D36" s="60" t="s">
        <v>51</v>
      </c>
      <c r="E36" s="67">
        <v>0.65647396244695744</v>
      </c>
      <c r="F36" s="68">
        <v>222459.78</v>
      </c>
      <c r="G36" s="63">
        <v>0.74153259999999999</v>
      </c>
      <c r="H36" s="64"/>
      <c r="I36" s="65">
        <v>35</v>
      </c>
      <c r="J36" s="65">
        <v>34</v>
      </c>
      <c r="K36" s="65">
        <v>34.700000000000003</v>
      </c>
      <c r="L36" s="64"/>
      <c r="M36" s="66">
        <v>12</v>
      </c>
      <c r="N36" s="58"/>
    </row>
    <row r="37" spans="2:14" ht="15" x14ac:dyDescent="0.25">
      <c r="B37" s="59">
        <v>13</v>
      </c>
      <c r="C37" s="60" t="s">
        <v>52</v>
      </c>
      <c r="D37" s="60" t="s">
        <v>53</v>
      </c>
      <c r="E37" s="67">
        <v>0.63186721109153721</v>
      </c>
      <c r="F37" s="68">
        <v>531217</v>
      </c>
      <c r="G37" s="63">
        <v>1.7707233333333334</v>
      </c>
      <c r="H37" s="64"/>
      <c r="I37" s="65">
        <v>30</v>
      </c>
      <c r="J37" s="65">
        <v>45</v>
      </c>
      <c r="K37" s="65">
        <v>34.5</v>
      </c>
      <c r="L37" s="64"/>
      <c r="M37" s="66">
        <v>13</v>
      </c>
      <c r="N37" s="58"/>
    </row>
    <row r="38" spans="2:14" ht="15" x14ac:dyDescent="0.25">
      <c r="B38" s="59">
        <v>14</v>
      </c>
      <c r="C38" s="60" t="s">
        <v>54</v>
      </c>
      <c r="D38" s="60" t="s">
        <v>44</v>
      </c>
      <c r="E38" s="67">
        <v>0.6401232770065618</v>
      </c>
      <c r="F38" s="68">
        <v>262418.81</v>
      </c>
      <c r="G38" s="63">
        <v>0.87472936666666667</v>
      </c>
      <c r="H38" s="64"/>
      <c r="I38" s="65">
        <v>32</v>
      </c>
      <c r="J38" s="65">
        <v>39</v>
      </c>
      <c r="K38" s="65">
        <v>34.099999999999994</v>
      </c>
      <c r="L38" s="64"/>
      <c r="M38" s="66">
        <v>14</v>
      </c>
      <c r="N38" s="58"/>
    </row>
    <row r="39" spans="2:14" ht="15" x14ac:dyDescent="0.25">
      <c r="B39" s="59">
        <v>15</v>
      </c>
      <c r="C39" s="60" t="s">
        <v>55</v>
      </c>
      <c r="D39" s="60" t="s">
        <v>41</v>
      </c>
      <c r="E39" s="67">
        <v>0.67010816249131855</v>
      </c>
      <c r="F39" s="68">
        <v>98532.125999999989</v>
      </c>
      <c r="G39" s="63">
        <v>0.2298350532297041</v>
      </c>
      <c r="H39" s="64"/>
      <c r="I39" s="65">
        <v>39</v>
      </c>
      <c r="J39" s="65">
        <v>22</v>
      </c>
      <c r="K39" s="65">
        <v>33.9</v>
      </c>
      <c r="L39" s="64"/>
      <c r="M39" s="66">
        <v>15</v>
      </c>
      <c r="N39" s="58"/>
    </row>
    <row r="40" spans="2:14" ht="15" x14ac:dyDescent="0.25">
      <c r="B40" s="59">
        <v>16</v>
      </c>
      <c r="C40" s="60" t="s">
        <v>56</v>
      </c>
      <c r="D40" s="60" t="s">
        <v>44</v>
      </c>
      <c r="E40" s="67">
        <v>0.65987970016495123</v>
      </c>
      <c r="F40" s="68">
        <v>84662.53</v>
      </c>
      <c r="G40" s="63">
        <v>0.28220843333333334</v>
      </c>
      <c r="H40" s="64"/>
      <c r="I40" s="65">
        <v>37</v>
      </c>
      <c r="J40" s="65">
        <v>19</v>
      </c>
      <c r="K40" s="65">
        <v>31.599999999999998</v>
      </c>
      <c r="L40" s="64"/>
      <c r="M40" s="66">
        <v>16</v>
      </c>
      <c r="N40" s="58"/>
    </row>
    <row r="41" spans="2:14" ht="15" x14ac:dyDescent="0.25">
      <c r="B41" s="59">
        <v>17</v>
      </c>
      <c r="C41" s="60" t="s">
        <v>57</v>
      </c>
      <c r="D41" s="60" t="s">
        <v>46</v>
      </c>
      <c r="E41" s="67">
        <v>0.64487874895357589</v>
      </c>
      <c r="F41" s="68">
        <v>120134</v>
      </c>
      <c r="G41" s="63">
        <v>0.40044666666666667</v>
      </c>
      <c r="H41" s="64"/>
      <c r="I41" s="65">
        <v>33</v>
      </c>
      <c r="J41" s="65">
        <v>24</v>
      </c>
      <c r="K41" s="65">
        <v>30.299999999999997</v>
      </c>
      <c r="L41" s="64"/>
      <c r="M41" s="66">
        <v>17</v>
      </c>
      <c r="N41" s="58"/>
    </row>
    <row r="42" spans="2:14" ht="15" x14ac:dyDescent="0.25">
      <c r="B42" s="59">
        <v>18</v>
      </c>
      <c r="C42" s="60" t="s">
        <v>58</v>
      </c>
      <c r="D42" s="60" t="s">
        <v>41</v>
      </c>
      <c r="E42" s="67">
        <v>0.62829321027397345</v>
      </c>
      <c r="F42" s="68">
        <v>190858.598</v>
      </c>
      <c r="G42" s="63">
        <v>0.63619532666666667</v>
      </c>
      <c r="H42" s="64"/>
      <c r="I42" s="65">
        <v>29</v>
      </c>
      <c r="J42" s="65">
        <v>31</v>
      </c>
      <c r="K42" s="65">
        <v>29.599999999999994</v>
      </c>
      <c r="L42" s="64"/>
      <c r="M42" s="66">
        <v>18</v>
      </c>
      <c r="N42" s="58"/>
    </row>
    <row r="43" spans="2:14" ht="15" x14ac:dyDescent="0.25">
      <c r="B43" s="59">
        <v>19</v>
      </c>
      <c r="C43" s="60" t="s">
        <v>59</v>
      </c>
      <c r="D43" s="60" t="s">
        <v>46</v>
      </c>
      <c r="E43" s="67">
        <v>0.60603773078190648</v>
      </c>
      <c r="F43" s="68">
        <v>327296</v>
      </c>
      <c r="G43" s="63">
        <v>1.0909866666666668</v>
      </c>
      <c r="H43" s="64"/>
      <c r="I43" s="65">
        <v>24</v>
      </c>
      <c r="J43" s="65">
        <v>41</v>
      </c>
      <c r="K43" s="65">
        <v>29.099999999999994</v>
      </c>
      <c r="L43" s="64"/>
      <c r="M43" s="66">
        <v>19</v>
      </c>
      <c r="N43" s="58"/>
    </row>
    <row r="44" spans="2:14" ht="15" x14ac:dyDescent="0.25">
      <c r="B44" s="59">
        <v>20</v>
      </c>
      <c r="C44" s="60" t="s">
        <v>60</v>
      </c>
      <c r="D44" s="60" t="s">
        <v>53</v>
      </c>
      <c r="E44" s="67">
        <v>0.60707055517598196</v>
      </c>
      <c r="F44" s="68">
        <v>157723</v>
      </c>
      <c r="G44" s="63">
        <v>0.52574333333333334</v>
      </c>
      <c r="H44" s="64"/>
      <c r="I44" s="65">
        <v>26</v>
      </c>
      <c r="J44" s="65">
        <v>28</v>
      </c>
      <c r="K44" s="65">
        <v>26.6</v>
      </c>
      <c r="L44" s="64"/>
      <c r="M44" s="66">
        <v>21</v>
      </c>
      <c r="N44" s="58"/>
    </row>
    <row r="45" spans="2:14" ht="15" x14ac:dyDescent="0.25">
      <c r="B45" s="59">
        <v>21</v>
      </c>
      <c r="C45" s="60" t="s">
        <v>61</v>
      </c>
      <c r="D45" s="60" t="s">
        <v>62</v>
      </c>
      <c r="E45" s="67">
        <v>0.64955071211132354</v>
      </c>
      <c r="F45" s="68">
        <v>-15854</v>
      </c>
      <c r="G45" s="63">
        <v>-5.2846666666666667E-2</v>
      </c>
      <c r="H45" s="64"/>
      <c r="I45" s="65">
        <v>34</v>
      </c>
      <c r="J45" s="65">
        <v>3</v>
      </c>
      <c r="K45" s="65">
        <v>24.699999999999996</v>
      </c>
      <c r="L45" s="64"/>
      <c r="M45" s="66">
        <v>22</v>
      </c>
      <c r="N45" s="58"/>
    </row>
    <row r="46" spans="2:14" ht="15" x14ac:dyDescent="0.25">
      <c r="B46" s="59">
        <v>22</v>
      </c>
      <c r="C46" s="60" t="s">
        <v>63</v>
      </c>
      <c r="D46" s="60" t="s">
        <v>44</v>
      </c>
      <c r="E46" s="67">
        <v>0.59536336310773397</v>
      </c>
      <c r="F46" s="68">
        <v>259176.58</v>
      </c>
      <c r="G46" s="63">
        <v>0.86392193333333334</v>
      </c>
      <c r="H46" s="64"/>
      <c r="I46" s="65">
        <v>19</v>
      </c>
      <c r="J46" s="65">
        <v>37</v>
      </c>
      <c r="K46" s="65">
        <v>24.4</v>
      </c>
      <c r="L46" s="64"/>
      <c r="M46" s="66">
        <v>23</v>
      </c>
      <c r="N46" s="58"/>
    </row>
    <row r="47" spans="2:14" ht="15" x14ac:dyDescent="0.25">
      <c r="B47" s="59">
        <v>23</v>
      </c>
      <c r="C47" s="60" t="s">
        <v>64</v>
      </c>
      <c r="D47" s="60" t="s">
        <v>53</v>
      </c>
      <c r="E47" s="67">
        <v>0.55638273839495922</v>
      </c>
      <c r="F47" s="68">
        <v>626893</v>
      </c>
      <c r="G47" s="63">
        <v>2.0896433333333335</v>
      </c>
      <c r="H47" s="64"/>
      <c r="I47" s="65">
        <v>14</v>
      </c>
      <c r="J47" s="65">
        <v>47</v>
      </c>
      <c r="K47" s="65">
        <v>23.9</v>
      </c>
      <c r="L47" s="64"/>
      <c r="M47" s="66">
        <v>24</v>
      </c>
      <c r="N47" s="58"/>
    </row>
    <row r="48" spans="2:14" ht="15" x14ac:dyDescent="0.25">
      <c r="B48" s="59">
        <v>24</v>
      </c>
      <c r="C48" s="60" t="s">
        <v>65</v>
      </c>
      <c r="D48" s="60" t="s">
        <v>53</v>
      </c>
      <c r="E48" s="67">
        <v>0.60687592825123693</v>
      </c>
      <c r="F48" s="68">
        <v>96697</v>
      </c>
      <c r="G48" s="63">
        <v>0.32232333333333335</v>
      </c>
      <c r="H48" s="64"/>
      <c r="I48" s="65">
        <v>25</v>
      </c>
      <c r="J48" s="65">
        <v>21</v>
      </c>
      <c r="K48" s="65">
        <v>23.8</v>
      </c>
      <c r="L48" s="64"/>
      <c r="M48" s="66">
        <v>25</v>
      </c>
      <c r="N48" s="58"/>
    </row>
    <row r="49" spans="2:14" ht="15" x14ac:dyDescent="0.25">
      <c r="B49" s="59">
        <v>25</v>
      </c>
      <c r="C49" s="60" t="s">
        <v>66</v>
      </c>
      <c r="D49" s="60" t="s">
        <v>67</v>
      </c>
      <c r="E49" s="67">
        <v>0.63208354979757087</v>
      </c>
      <c r="F49" s="68">
        <v>-59716</v>
      </c>
      <c r="G49" s="63">
        <v>-0.19905333333333333</v>
      </c>
      <c r="H49" s="64"/>
      <c r="I49" s="65">
        <v>31</v>
      </c>
      <c r="J49" s="65">
        <v>1</v>
      </c>
      <c r="K49" s="65">
        <v>22</v>
      </c>
      <c r="L49" s="64"/>
      <c r="M49" s="66">
        <v>26</v>
      </c>
      <c r="N49" s="58"/>
    </row>
    <row r="50" spans="2:14" ht="15" x14ac:dyDescent="0.25">
      <c r="B50" s="59">
        <v>26</v>
      </c>
      <c r="C50" s="60" t="s">
        <v>68</v>
      </c>
      <c r="D50" s="60" t="s">
        <v>69</v>
      </c>
      <c r="E50" s="67">
        <v>0.61875041408365961</v>
      </c>
      <c r="F50" s="68">
        <v>0</v>
      </c>
      <c r="G50" s="63">
        <v>0</v>
      </c>
      <c r="H50" s="64"/>
      <c r="I50" s="65">
        <v>27</v>
      </c>
      <c r="J50" s="65">
        <v>6</v>
      </c>
      <c r="K50" s="65">
        <v>20.7</v>
      </c>
      <c r="L50" s="64"/>
      <c r="M50" s="66">
        <v>28</v>
      </c>
      <c r="N50" s="58"/>
    </row>
    <row r="51" spans="2:14" ht="15" x14ac:dyDescent="0.25">
      <c r="B51" s="59">
        <v>27</v>
      </c>
      <c r="C51" s="60" t="s">
        <v>70</v>
      </c>
      <c r="D51" s="60" t="s">
        <v>41</v>
      </c>
      <c r="E51" s="67">
        <v>0.59718095348413203</v>
      </c>
      <c r="F51" s="68">
        <v>63531</v>
      </c>
      <c r="G51" s="63">
        <v>0.16146667276636625</v>
      </c>
      <c r="H51" s="64"/>
      <c r="I51" s="65">
        <v>22</v>
      </c>
      <c r="J51" s="65">
        <v>17</v>
      </c>
      <c r="K51" s="65">
        <v>20.5</v>
      </c>
      <c r="L51" s="64"/>
      <c r="M51" s="66">
        <v>29</v>
      </c>
      <c r="N51" s="58"/>
    </row>
    <row r="52" spans="2:14" ht="15" x14ac:dyDescent="0.25">
      <c r="B52" s="59">
        <v>28</v>
      </c>
      <c r="C52" s="60" t="s">
        <v>71</v>
      </c>
      <c r="D52" s="60" t="s">
        <v>53</v>
      </c>
      <c r="E52" s="67">
        <v>0.58803735041277116</v>
      </c>
      <c r="F52" s="68">
        <v>137174</v>
      </c>
      <c r="G52" s="63">
        <v>0.45724666666666669</v>
      </c>
      <c r="H52" s="64"/>
      <c r="I52" s="65">
        <v>17</v>
      </c>
      <c r="J52" s="65">
        <v>25</v>
      </c>
      <c r="K52" s="65">
        <v>19.399999999999999</v>
      </c>
      <c r="L52" s="64"/>
      <c r="M52" s="66">
        <v>30</v>
      </c>
      <c r="N52" s="58"/>
    </row>
    <row r="53" spans="2:14" ht="15" x14ac:dyDescent="0.25">
      <c r="B53" s="59">
        <v>29</v>
      </c>
      <c r="C53" s="60" t="s">
        <v>72</v>
      </c>
      <c r="D53" s="60" t="s">
        <v>73</v>
      </c>
      <c r="E53" s="67">
        <v>0.5503237721021611</v>
      </c>
      <c r="F53" s="68">
        <v>259830</v>
      </c>
      <c r="G53" s="63">
        <v>0.86609999999999998</v>
      </c>
      <c r="H53" s="64"/>
      <c r="I53" s="65">
        <v>11</v>
      </c>
      <c r="J53" s="65">
        <v>38</v>
      </c>
      <c r="K53" s="65">
        <v>19.100000000000001</v>
      </c>
      <c r="L53" s="64"/>
      <c r="M53" s="66">
        <v>31</v>
      </c>
      <c r="N53" s="58"/>
    </row>
    <row r="54" spans="2:14" ht="15" x14ac:dyDescent="0.25">
      <c r="B54" s="59">
        <v>30</v>
      </c>
      <c r="C54" s="60" t="s">
        <v>74</v>
      </c>
      <c r="D54" s="60" t="s">
        <v>46</v>
      </c>
      <c r="E54" s="67">
        <v>0.59618729511561952</v>
      </c>
      <c r="F54" s="68">
        <v>41144</v>
      </c>
      <c r="G54" s="63">
        <v>0.13714666666666667</v>
      </c>
      <c r="H54" s="64"/>
      <c r="I54" s="65">
        <v>21</v>
      </c>
      <c r="J54" s="65">
        <v>14</v>
      </c>
      <c r="K54" s="65">
        <v>18.899999999999999</v>
      </c>
      <c r="L54" s="64"/>
      <c r="M54" s="66">
        <v>32</v>
      </c>
      <c r="N54" s="58"/>
    </row>
    <row r="55" spans="2:14" ht="15" x14ac:dyDescent="0.25">
      <c r="B55" s="59">
        <v>31</v>
      </c>
      <c r="C55" s="60" t="s">
        <v>75</v>
      </c>
      <c r="D55" s="60" t="s">
        <v>62</v>
      </c>
      <c r="E55" s="67">
        <v>0.52378484721505103</v>
      </c>
      <c r="F55" s="68">
        <v>409485</v>
      </c>
      <c r="G55" s="63">
        <v>1.3649500000000001</v>
      </c>
      <c r="H55" s="64"/>
      <c r="I55" s="65">
        <v>8</v>
      </c>
      <c r="J55" s="65">
        <v>43</v>
      </c>
      <c r="K55" s="65">
        <v>18.5</v>
      </c>
      <c r="L55" s="64"/>
      <c r="M55" s="66">
        <v>33</v>
      </c>
      <c r="N55" s="58"/>
    </row>
    <row r="56" spans="2:14" ht="15" x14ac:dyDescent="0.25">
      <c r="B56" s="59">
        <v>32</v>
      </c>
      <c r="C56" s="60" t="s">
        <v>76</v>
      </c>
      <c r="D56" s="60" t="s">
        <v>77</v>
      </c>
      <c r="E56" s="67">
        <v>0.56123698492462315</v>
      </c>
      <c r="F56" s="68">
        <v>103493</v>
      </c>
      <c r="G56" s="63">
        <v>0.34497666666666665</v>
      </c>
      <c r="H56" s="64"/>
      <c r="I56" s="65">
        <v>15</v>
      </c>
      <c r="J56" s="65">
        <v>23</v>
      </c>
      <c r="K56" s="65">
        <v>17.399999999999999</v>
      </c>
      <c r="L56" s="64"/>
      <c r="M56" s="66">
        <v>34</v>
      </c>
      <c r="N56" s="58"/>
    </row>
    <row r="57" spans="2:14" ht="15" x14ac:dyDescent="0.25">
      <c r="B57" s="59">
        <v>33</v>
      </c>
      <c r="C57" s="60" t="s">
        <v>78</v>
      </c>
      <c r="D57" s="60" t="s">
        <v>33</v>
      </c>
      <c r="E57" s="67">
        <v>0.59726909654905003</v>
      </c>
      <c r="F57" s="68">
        <v>-4456</v>
      </c>
      <c r="G57" s="63">
        <v>-1.4853333333333333E-2</v>
      </c>
      <c r="H57" s="64"/>
      <c r="I57" s="65">
        <v>23</v>
      </c>
      <c r="J57" s="65">
        <v>4</v>
      </c>
      <c r="K57" s="65">
        <v>17.299999999999997</v>
      </c>
      <c r="L57" s="64"/>
      <c r="M57" s="66">
        <v>35</v>
      </c>
      <c r="N57" s="58"/>
    </row>
    <row r="58" spans="2:14" ht="15" x14ac:dyDescent="0.25">
      <c r="B58" s="59">
        <v>34</v>
      </c>
      <c r="C58" s="60" t="s">
        <v>79</v>
      </c>
      <c r="D58" s="60" t="s">
        <v>33</v>
      </c>
      <c r="E58" s="67">
        <v>0.59578839268890149</v>
      </c>
      <c r="F58" s="68">
        <v>2434</v>
      </c>
      <c r="G58" s="63">
        <v>8.1133333333333335E-3</v>
      </c>
      <c r="H58" s="64"/>
      <c r="I58" s="65">
        <v>20</v>
      </c>
      <c r="J58" s="65">
        <v>9</v>
      </c>
      <c r="K58" s="65">
        <v>16.7</v>
      </c>
      <c r="L58" s="64"/>
      <c r="M58" s="66">
        <v>36</v>
      </c>
      <c r="N58" s="58"/>
    </row>
    <row r="59" spans="2:14" ht="15" x14ac:dyDescent="0.25">
      <c r="B59" s="59">
        <v>35</v>
      </c>
      <c r="C59" s="60" t="s">
        <v>80</v>
      </c>
      <c r="D59" s="60" t="s">
        <v>41</v>
      </c>
      <c r="E59" s="67">
        <v>0.59205601645470352</v>
      </c>
      <c r="F59" s="68">
        <v>-16261.569999999978</v>
      </c>
      <c r="G59" s="63">
        <v>-3.2475725440856307E-2</v>
      </c>
      <c r="H59" s="64"/>
      <c r="I59" s="65">
        <v>18</v>
      </c>
      <c r="J59" s="65">
        <v>2</v>
      </c>
      <c r="K59" s="65">
        <v>13.2</v>
      </c>
      <c r="L59" s="64"/>
      <c r="M59" s="66">
        <v>37</v>
      </c>
      <c r="N59" s="58"/>
    </row>
    <row r="60" spans="2:14" ht="15" x14ac:dyDescent="0.25">
      <c r="B60" s="59">
        <v>36</v>
      </c>
      <c r="C60" s="60" t="s">
        <v>81</v>
      </c>
      <c r="D60" s="60" t="s">
        <v>53</v>
      </c>
      <c r="E60" s="61">
        <v>0.55207694104962091</v>
      </c>
      <c r="F60" s="62">
        <v>51714</v>
      </c>
      <c r="G60" s="63">
        <v>0.17238000000000001</v>
      </c>
      <c r="H60" s="64"/>
      <c r="I60" s="65">
        <v>12</v>
      </c>
      <c r="J60" s="65">
        <v>16</v>
      </c>
      <c r="K60" s="65">
        <v>13.2</v>
      </c>
      <c r="L60" s="64"/>
      <c r="M60" s="66">
        <v>37</v>
      </c>
      <c r="N60" s="58"/>
    </row>
    <row r="61" spans="2:14" ht="15" x14ac:dyDescent="0.25">
      <c r="B61" s="59">
        <v>37</v>
      </c>
      <c r="C61" s="60" t="s">
        <v>82</v>
      </c>
      <c r="D61" s="60" t="s">
        <v>69</v>
      </c>
      <c r="E61" s="67">
        <v>0.55492844359205251</v>
      </c>
      <c r="F61" s="68">
        <v>-2529</v>
      </c>
      <c r="G61" s="63">
        <v>-8.43E-3</v>
      </c>
      <c r="H61" s="64"/>
      <c r="I61" s="65">
        <v>13</v>
      </c>
      <c r="J61" s="65">
        <v>5</v>
      </c>
      <c r="K61" s="65">
        <v>10.6</v>
      </c>
      <c r="L61" s="64"/>
      <c r="M61" s="66">
        <v>39</v>
      </c>
      <c r="N61" s="58"/>
    </row>
    <row r="62" spans="2:14" ht="15" x14ac:dyDescent="0.25">
      <c r="B62" s="59">
        <v>38</v>
      </c>
      <c r="C62" s="60" t="s">
        <v>83</v>
      </c>
      <c r="D62" s="60" t="s">
        <v>41</v>
      </c>
      <c r="E62" s="61">
        <v>0.51000701622199085</v>
      </c>
      <c r="F62" s="68">
        <v>66881.853000000003</v>
      </c>
      <c r="G62" s="63">
        <v>0.17939448795665469</v>
      </c>
      <c r="H62" s="64"/>
      <c r="I62" s="65">
        <v>7</v>
      </c>
      <c r="J62" s="65">
        <v>18</v>
      </c>
      <c r="K62" s="65">
        <v>10.299999999999999</v>
      </c>
      <c r="L62" s="64"/>
      <c r="M62" s="66">
        <v>40</v>
      </c>
      <c r="N62" s="58"/>
    </row>
    <row r="63" spans="2:14" ht="15" x14ac:dyDescent="0.25">
      <c r="B63" s="59">
        <v>39</v>
      </c>
      <c r="C63" s="60" t="s">
        <v>84</v>
      </c>
      <c r="D63" s="60" t="s">
        <v>41</v>
      </c>
      <c r="E63" s="67">
        <v>0.5386757228414818</v>
      </c>
      <c r="F63" s="68">
        <v>32079.5</v>
      </c>
      <c r="G63" s="63">
        <v>8.7129699794394611E-2</v>
      </c>
      <c r="H63" s="64"/>
      <c r="I63" s="65">
        <v>9</v>
      </c>
      <c r="J63" s="65">
        <v>13</v>
      </c>
      <c r="K63" s="65">
        <v>10.199999999999999</v>
      </c>
      <c r="L63" s="64"/>
      <c r="M63" s="66">
        <v>41</v>
      </c>
      <c r="N63" s="58"/>
    </row>
    <row r="64" spans="2:14" ht="15" x14ac:dyDescent="0.25">
      <c r="B64" s="59">
        <v>40</v>
      </c>
      <c r="C64" s="60" t="s">
        <v>85</v>
      </c>
      <c r="D64" s="60" t="s">
        <v>53</v>
      </c>
      <c r="E64" s="67">
        <v>0.55021226776406107</v>
      </c>
      <c r="F64" s="68">
        <v>0</v>
      </c>
      <c r="G64" s="63">
        <v>0</v>
      </c>
      <c r="H64" s="64"/>
      <c r="I64" s="65">
        <v>10</v>
      </c>
      <c r="J64" s="65">
        <v>6</v>
      </c>
      <c r="K64" s="65">
        <v>8.8000000000000007</v>
      </c>
      <c r="L64" s="64"/>
      <c r="M64" s="66">
        <v>42</v>
      </c>
      <c r="N64" s="58"/>
    </row>
    <row r="65" spans="2:14" ht="15" x14ac:dyDescent="0.25">
      <c r="B65" s="59">
        <v>41</v>
      </c>
      <c r="C65" s="60" t="s">
        <v>86</v>
      </c>
      <c r="D65" s="60" t="s">
        <v>39</v>
      </c>
      <c r="E65" s="67">
        <v>0.20501365478188002</v>
      </c>
      <c r="F65" s="68">
        <v>153790.47999999998</v>
      </c>
      <c r="G65" s="63">
        <v>3.8447619999999995E-2</v>
      </c>
      <c r="H65" s="64"/>
      <c r="I65" s="65">
        <v>1</v>
      </c>
      <c r="J65" s="65">
        <v>26</v>
      </c>
      <c r="K65" s="65">
        <v>8.5</v>
      </c>
      <c r="L65" s="64"/>
      <c r="M65" s="69">
        <v>43</v>
      </c>
      <c r="N65" s="58"/>
    </row>
    <row r="66" spans="2:14" ht="15" x14ac:dyDescent="0.25">
      <c r="B66" s="59">
        <v>42</v>
      </c>
      <c r="C66" s="60" t="s">
        <v>87</v>
      </c>
      <c r="D66" s="60" t="s">
        <v>41</v>
      </c>
      <c r="E66" s="67">
        <v>0.33512339750446196</v>
      </c>
      <c r="F66" s="68">
        <v>93594.913</v>
      </c>
      <c r="G66" s="63">
        <v>0.22544950957248983</v>
      </c>
      <c r="H66" s="64"/>
      <c r="I66" s="65">
        <v>3</v>
      </c>
      <c r="J66" s="65">
        <v>20</v>
      </c>
      <c r="K66" s="65">
        <v>8.1</v>
      </c>
      <c r="L66" s="64"/>
      <c r="M66" s="69">
        <v>44</v>
      </c>
      <c r="N66" s="58"/>
    </row>
    <row r="67" spans="2:14" ht="15" x14ac:dyDescent="0.25">
      <c r="B67" s="59">
        <v>43</v>
      </c>
      <c r="C67" s="60" t="s">
        <v>88</v>
      </c>
      <c r="D67" s="60" t="s">
        <v>67</v>
      </c>
      <c r="E67" s="67">
        <v>0.49537592638036804</v>
      </c>
      <c r="F67" s="68">
        <v>14530.209999999992</v>
      </c>
      <c r="G67" s="63">
        <v>4.8434033333333307E-2</v>
      </c>
      <c r="H67" s="64"/>
      <c r="I67" s="65">
        <v>5</v>
      </c>
      <c r="J67" s="65">
        <v>11</v>
      </c>
      <c r="K67" s="65">
        <v>6.8</v>
      </c>
      <c r="L67" s="64"/>
      <c r="M67" s="66">
        <v>45</v>
      </c>
      <c r="N67" s="58"/>
    </row>
    <row r="68" spans="2:14" ht="15" x14ac:dyDescent="0.25">
      <c r="B68" s="59">
        <v>44</v>
      </c>
      <c r="C68" s="60" t="s">
        <v>89</v>
      </c>
      <c r="D68" s="60" t="s">
        <v>90</v>
      </c>
      <c r="E68" s="67">
        <v>0.20569496253483943</v>
      </c>
      <c r="F68" s="68">
        <v>16434.309999999998</v>
      </c>
      <c r="G68" s="63">
        <v>5.4781033333333326E-2</v>
      </c>
      <c r="H68" s="64"/>
      <c r="I68" s="65">
        <v>2</v>
      </c>
      <c r="J68" s="65">
        <v>12</v>
      </c>
      <c r="K68" s="65">
        <v>5</v>
      </c>
      <c r="L68" s="64"/>
      <c r="M68" s="66">
        <v>48</v>
      </c>
      <c r="N68" s="58"/>
    </row>
    <row r="69" spans="2:14" x14ac:dyDescent="0.2"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58"/>
    </row>
    <row r="70" spans="2:14" ht="15" x14ac:dyDescent="0.25">
      <c r="B70" s="59"/>
      <c r="C70" s="70"/>
      <c r="D70" s="70"/>
      <c r="E70" s="71"/>
      <c r="F70" s="72"/>
      <c r="G70" s="73"/>
      <c r="H70" s="8"/>
      <c r="I70" s="74"/>
      <c r="J70" s="74"/>
      <c r="K70" s="74"/>
      <c r="L70" s="8"/>
      <c r="M70" s="7"/>
      <c r="N70" s="58"/>
    </row>
    <row r="71" spans="2:14" ht="13.5" thickBot="1" x14ac:dyDescent="0.25">
      <c r="B71" s="59"/>
      <c r="C71" s="70"/>
      <c r="D71" s="70"/>
      <c r="E71"/>
      <c r="F71"/>
      <c r="G71"/>
      <c r="H71"/>
      <c r="I71"/>
      <c r="J71" s="74"/>
      <c r="K71" s="74"/>
      <c r="L71" s="8"/>
      <c r="M71" s="7"/>
      <c r="N71" s="58"/>
    </row>
    <row r="72" spans="2:14" ht="28.5" thickBot="1" x14ac:dyDescent="0.45">
      <c r="B72" s="75"/>
      <c r="C72" s="76"/>
      <c r="D72" s="76"/>
      <c r="E72" s="75" t="s">
        <v>91</v>
      </c>
      <c r="F72" s="76"/>
      <c r="G72" s="76"/>
      <c r="H72" s="76"/>
      <c r="I72" s="76"/>
      <c r="J72" s="76"/>
      <c r="K72" s="76"/>
      <c r="L72" s="76"/>
      <c r="M72" s="77"/>
      <c r="N72" s="58"/>
    </row>
    <row r="73" spans="2:14" x14ac:dyDescent="0.2">
      <c r="B73" s="78"/>
      <c r="C73" s="79" t="s">
        <v>92</v>
      </c>
      <c r="D73" s="79" t="s">
        <v>33</v>
      </c>
      <c r="E73" s="80">
        <v>0.62613057181449794</v>
      </c>
      <c r="F73" s="81">
        <v>173711</v>
      </c>
      <c r="G73" s="80">
        <v>0.57903666666666664</v>
      </c>
      <c r="H73" s="82"/>
      <c r="I73" s="83">
        <v>28</v>
      </c>
      <c r="J73" s="83">
        <v>29</v>
      </c>
      <c r="K73" s="84">
        <v>28.299999999999997</v>
      </c>
      <c r="L73" s="82"/>
      <c r="M73" s="85">
        <v>20</v>
      </c>
      <c r="N73" s="58"/>
    </row>
    <row r="74" spans="2:14" x14ac:dyDescent="0.2">
      <c r="B74" s="86"/>
      <c r="C74" s="79" t="s">
        <v>93</v>
      </c>
      <c r="D74" s="79" t="s">
        <v>33</v>
      </c>
      <c r="E74" s="80">
        <v>0.57583252383522221</v>
      </c>
      <c r="F74" s="81">
        <v>191464</v>
      </c>
      <c r="G74" s="80">
        <v>0.6382133333333333</v>
      </c>
      <c r="H74" s="82"/>
      <c r="I74" s="83">
        <v>16</v>
      </c>
      <c r="J74" s="83">
        <v>32</v>
      </c>
      <c r="K74" s="84">
        <v>20.799999999999997</v>
      </c>
      <c r="L74" s="82"/>
      <c r="M74" s="85">
        <v>27</v>
      </c>
      <c r="N74" s="58"/>
    </row>
    <row r="75" spans="2:14" ht="15" x14ac:dyDescent="0.25">
      <c r="B75" s="87"/>
      <c r="C75" s="88" t="s">
        <v>94</v>
      </c>
      <c r="D75" s="88" t="s">
        <v>95</v>
      </c>
      <c r="E75" s="89">
        <v>0.50284057315233788</v>
      </c>
      <c r="F75" s="90">
        <v>0</v>
      </c>
      <c r="G75" s="91">
        <v>0</v>
      </c>
      <c r="H75" s="92"/>
      <c r="I75" s="93">
        <v>6</v>
      </c>
      <c r="J75" s="93">
        <v>6</v>
      </c>
      <c r="K75" s="93">
        <v>5.9999999999999991</v>
      </c>
      <c r="L75" s="92"/>
      <c r="M75" s="94">
        <v>46</v>
      </c>
      <c r="N75" s="58"/>
    </row>
    <row r="76" spans="2:14" x14ac:dyDescent="0.2">
      <c r="B76" s="78"/>
      <c r="C76" s="79" t="s">
        <v>96</v>
      </c>
      <c r="D76" s="79" t="s">
        <v>33</v>
      </c>
      <c r="E76" s="80">
        <v>0.44782791970802921</v>
      </c>
      <c r="F76" s="81">
        <v>8642</v>
      </c>
      <c r="G76" s="80">
        <v>2.8806666666666668E-2</v>
      </c>
      <c r="H76" s="82"/>
      <c r="I76" s="83">
        <v>4</v>
      </c>
      <c r="J76" s="83">
        <v>10</v>
      </c>
      <c r="K76" s="84">
        <v>5.8</v>
      </c>
      <c r="L76" s="82"/>
      <c r="M76" s="85">
        <v>47</v>
      </c>
      <c r="N76" s="58"/>
    </row>
  </sheetData>
  <sheetProtection selectLockedCells="1" autoFilter="0" selectUnlockedCells="1"/>
  <autoFilter ref="B24:M76"/>
  <mergeCells count="6">
    <mergeCell ref="E2:M2"/>
    <mergeCell ref="E3:M3"/>
    <mergeCell ref="E4:M4"/>
    <mergeCell ref="C22:C23"/>
    <mergeCell ref="E22:G22"/>
    <mergeCell ref="I22:K22"/>
  </mergeCells>
  <conditionalFormatting sqref="G1">
    <cfRule type="expression" dxfId="3" priority="1" stopIfTrue="1">
      <formula>#REF! &lt; 0.2</formula>
    </cfRule>
  </conditionalFormatting>
  <printOptions horizontalCentered="1"/>
  <pageMargins left="0.25" right="0.25" top="0.5" bottom="0.75" header="0.5" footer="0.25"/>
  <pageSetup scale="48" fitToHeight="8" orientation="landscape" r:id="rId1"/>
  <headerFooter alignWithMargins="0">
    <oddFooter>&amp;L&amp;F  &amp;D  &amp;T&amp;R&amp;A  C. Stanziale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  <pageSetUpPr autoPageBreaks="0"/>
  </sheetPr>
  <dimension ref="B1:P164"/>
  <sheetViews>
    <sheetView showGridLines="0" showRowColHeaders="0" topLeftCell="B1" zoomScaleNormal="100" workbookViewId="0">
      <selection activeCell="P14" sqref="P14"/>
    </sheetView>
  </sheetViews>
  <sheetFormatPr defaultRowHeight="12.75" x14ac:dyDescent="0.2"/>
  <cols>
    <col min="1" max="1" width="4.140625" style="12" customWidth="1"/>
    <col min="2" max="2" width="11.28515625" style="12" customWidth="1"/>
    <col min="3" max="3" width="25.28515625" style="12" customWidth="1"/>
    <col min="4" max="4" width="35.5703125" style="12" customWidth="1"/>
    <col min="5" max="5" width="13.140625" style="38" customWidth="1"/>
    <col min="6" max="6" width="13.140625" style="40" customWidth="1"/>
    <col min="7" max="7" width="15.28515625" style="38" customWidth="1"/>
    <col min="8" max="8" width="0.5703125" style="12" customWidth="1"/>
    <col min="9" max="9" width="12.85546875" style="12" customWidth="1"/>
    <col min="10" max="10" width="13" style="12" customWidth="1"/>
    <col min="11" max="11" width="9.5703125" style="12" customWidth="1"/>
    <col min="12" max="12" width="0.5703125" style="12" customWidth="1"/>
    <col min="13" max="13" width="23" style="12" customWidth="1"/>
    <col min="14" max="14" width="8.85546875" style="12" bestFit="1" customWidth="1"/>
    <col min="15" max="256" width="9.140625" style="12"/>
    <col min="257" max="257" width="4.140625" style="12" customWidth="1"/>
    <col min="258" max="258" width="11.28515625" style="12" customWidth="1"/>
    <col min="259" max="259" width="25.28515625" style="12" customWidth="1"/>
    <col min="260" max="260" width="35.5703125" style="12" customWidth="1"/>
    <col min="261" max="262" width="13.140625" style="12" customWidth="1"/>
    <col min="263" max="263" width="15.28515625" style="12" customWidth="1"/>
    <col min="264" max="264" width="0.5703125" style="12" customWidth="1"/>
    <col min="265" max="265" width="12.85546875" style="12" customWidth="1"/>
    <col min="266" max="266" width="13" style="12" customWidth="1"/>
    <col min="267" max="267" width="9.5703125" style="12" customWidth="1"/>
    <col min="268" max="268" width="0.5703125" style="12" customWidth="1"/>
    <col min="269" max="269" width="19.28515625" style="12" customWidth="1"/>
    <col min="270" max="270" width="8.85546875" style="12" bestFit="1" customWidth="1"/>
    <col min="271" max="512" width="9.140625" style="12"/>
    <col min="513" max="513" width="4.140625" style="12" customWidth="1"/>
    <col min="514" max="514" width="11.28515625" style="12" customWidth="1"/>
    <col min="515" max="515" width="25.28515625" style="12" customWidth="1"/>
    <col min="516" max="516" width="35.5703125" style="12" customWidth="1"/>
    <col min="517" max="518" width="13.140625" style="12" customWidth="1"/>
    <col min="519" max="519" width="15.28515625" style="12" customWidth="1"/>
    <col min="520" max="520" width="0.5703125" style="12" customWidth="1"/>
    <col min="521" max="521" width="12.85546875" style="12" customWidth="1"/>
    <col min="522" max="522" width="13" style="12" customWidth="1"/>
    <col min="523" max="523" width="9.5703125" style="12" customWidth="1"/>
    <col min="524" max="524" width="0.5703125" style="12" customWidth="1"/>
    <col min="525" max="525" width="19.28515625" style="12" customWidth="1"/>
    <col min="526" max="526" width="8.85546875" style="12" bestFit="1" customWidth="1"/>
    <col min="527" max="768" width="9.140625" style="12"/>
    <col min="769" max="769" width="4.140625" style="12" customWidth="1"/>
    <col min="770" max="770" width="11.28515625" style="12" customWidth="1"/>
    <col min="771" max="771" width="25.28515625" style="12" customWidth="1"/>
    <col min="772" max="772" width="35.5703125" style="12" customWidth="1"/>
    <col min="773" max="774" width="13.140625" style="12" customWidth="1"/>
    <col min="775" max="775" width="15.28515625" style="12" customWidth="1"/>
    <col min="776" max="776" width="0.5703125" style="12" customWidth="1"/>
    <col min="777" max="777" width="12.85546875" style="12" customWidth="1"/>
    <col min="778" max="778" width="13" style="12" customWidth="1"/>
    <col min="779" max="779" width="9.5703125" style="12" customWidth="1"/>
    <col min="780" max="780" width="0.5703125" style="12" customWidth="1"/>
    <col min="781" max="781" width="19.28515625" style="12" customWidth="1"/>
    <col min="782" max="782" width="8.85546875" style="12" bestFit="1" customWidth="1"/>
    <col min="783" max="1024" width="9.140625" style="12"/>
    <col min="1025" max="1025" width="4.140625" style="12" customWidth="1"/>
    <col min="1026" max="1026" width="11.28515625" style="12" customWidth="1"/>
    <col min="1027" max="1027" width="25.28515625" style="12" customWidth="1"/>
    <col min="1028" max="1028" width="35.5703125" style="12" customWidth="1"/>
    <col min="1029" max="1030" width="13.140625" style="12" customWidth="1"/>
    <col min="1031" max="1031" width="15.28515625" style="12" customWidth="1"/>
    <col min="1032" max="1032" width="0.5703125" style="12" customWidth="1"/>
    <col min="1033" max="1033" width="12.85546875" style="12" customWidth="1"/>
    <col min="1034" max="1034" width="13" style="12" customWidth="1"/>
    <col min="1035" max="1035" width="9.5703125" style="12" customWidth="1"/>
    <col min="1036" max="1036" width="0.5703125" style="12" customWidth="1"/>
    <col min="1037" max="1037" width="19.28515625" style="12" customWidth="1"/>
    <col min="1038" max="1038" width="8.85546875" style="12" bestFit="1" customWidth="1"/>
    <col min="1039" max="1280" width="9.140625" style="12"/>
    <col min="1281" max="1281" width="4.140625" style="12" customWidth="1"/>
    <col min="1282" max="1282" width="11.28515625" style="12" customWidth="1"/>
    <col min="1283" max="1283" width="25.28515625" style="12" customWidth="1"/>
    <col min="1284" max="1284" width="35.5703125" style="12" customWidth="1"/>
    <col min="1285" max="1286" width="13.140625" style="12" customWidth="1"/>
    <col min="1287" max="1287" width="15.28515625" style="12" customWidth="1"/>
    <col min="1288" max="1288" width="0.5703125" style="12" customWidth="1"/>
    <col min="1289" max="1289" width="12.85546875" style="12" customWidth="1"/>
    <col min="1290" max="1290" width="13" style="12" customWidth="1"/>
    <col min="1291" max="1291" width="9.5703125" style="12" customWidth="1"/>
    <col min="1292" max="1292" width="0.5703125" style="12" customWidth="1"/>
    <col min="1293" max="1293" width="19.28515625" style="12" customWidth="1"/>
    <col min="1294" max="1294" width="8.85546875" style="12" bestFit="1" customWidth="1"/>
    <col min="1295" max="1536" width="9.140625" style="12"/>
    <col min="1537" max="1537" width="4.140625" style="12" customWidth="1"/>
    <col min="1538" max="1538" width="11.28515625" style="12" customWidth="1"/>
    <col min="1539" max="1539" width="25.28515625" style="12" customWidth="1"/>
    <col min="1540" max="1540" width="35.5703125" style="12" customWidth="1"/>
    <col min="1541" max="1542" width="13.140625" style="12" customWidth="1"/>
    <col min="1543" max="1543" width="15.28515625" style="12" customWidth="1"/>
    <col min="1544" max="1544" width="0.5703125" style="12" customWidth="1"/>
    <col min="1545" max="1545" width="12.85546875" style="12" customWidth="1"/>
    <col min="1546" max="1546" width="13" style="12" customWidth="1"/>
    <col min="1547" max="1547" width="9.5703125" style="12" customWidth="1"/>
    <col min="1548" max="1548" width="0.5703125" style="12" customWidth="1"/>
    <col min="1549" max="1549" width="19.28515625" style="12" customWidth="1"/>
    <col min="1550" max="1550" width="8.85546875" style="12" bestFit="1" customWidth="1"/>
    <col min="1551" max="1792" width="9.140625" style="12"/>
    <col min="1793" max="1793" width="4.140625" style="12" customWidth="1"/>
    <col min="1794" max="1794" width="11.28515625" style="12" customWidth="1"/>
    <col min="1795" max="1795" width="25.28515625" style="12" customWidth="1"/>
    <col min="1796" max="1796" width="35.5703125" style="12" customWidth="1"/>
    <col min="1797" max="1798" width="13.140625" style="12" customWidth="1"/>
    <col min="1799" max="1799" width="15.28515625" style="12" customWidth="1"/>
    <col min="1800" max="1800" width="0.5703125" style="12" customWidth="1"/>
    <col min="1801" max="1801" width="12.85546875" style="12" customWidth="1"/>
    <col min="1802" max="1802" width="13" style="12" customWidth="1"/>
    <col min="1803" max="1803" width="9.5703125" style="12" customWidth="1"/>
    <col min="1804" max="1804" width="0.5703125" style="12" customWidth="1"/>
    <col min="1805" max="1805" width="19.28515625" style="12" customWidth="1"/>
    <col min="1806" max="1806" width="8.85546875" style="12" bestFit="1" customWidth="1"/>
    <col min="1807" max="2048" width="9.140625" style="12"/>
    <col min="2049" max="2049" width="4.140625" style="12" customWidth="1"/>
    <col min="2050" max="2050" width="11.28515625" style="12" customWidth="1"/>
    <col min="2051" max="2051" width="25.28515625" style="12" customWidth="1"/>
    <col min="2052" max="2052" width="35.5703125" style="12" customWidth="1"/>
    <col min="2053" max="2054" width="13.140625" style="12" customWidth="1"/>
    <col min="2055" max="2055" width="15.28515625" style="12" customWidth="1"/>
    <col min="2056" max="2056" width="0.5703125" style="12" customWidth="1"/>
    <col min="2057" max="2057" width="12.85546875" style="12" customWidth="1"/>
    <col min="2058" max="2058" width="13" style="12" customWidth="1"/>
    <col min="2059" max="2059" width="9.5703125" style="12" customWidth="1"/>
    <col min="2060" max="2060" width="0.5703125" style="12" customWidth="1"/>
    <col min="2061" max="2061" width="19.28515625" style="12" customWidth="1"/>
    <col min="2062" max="2062" width="8.85546875" style="12" bestFit="1" customWidth="1"/>
    <col min="2063" max="2304" width="9.140625" style="12"/>
    <col min="2305" max="2305" width="4.140625" style="12" customWidth="1"/>
    <col min="2306" max="2306" width="11.28515625" style="12" customWidth="1"/>
    <col min="2307" max="2307" width="25.28515625" style="12" customWidth="1"/>
    <col min="2308" max="2308" width="35.5703125" style="12" customWidth="1"/>
    <col min="2309" max="2310" width="13.140625" style="12" customWidth="1"/>
    <col min="2311" max="2311" width="15.28515625" style="12" customWidth="1"/>
    <col min="2312" max="2312" width="0.5703125" style="12" customWidth="1"/>
    <col min="2313" max="2313" width="12.85546875" style="12" customWidth="1"/>
    <col min="2314" max="2314" width="13" style="12" customWidth="1"/>
    <col min="2315" max="2315" width="9.5703125" style="12" customWidth="1"/>
    <col min="2316" max="2316" width="0.5703125" style="12" customWidth="1"/>
    <col min="2317" max="2317" width="19.28515625" style="12" customWidth="1"/>
    <col min="2318" max="2318" width="8.85546875" style="12" bestFit="1" customWidth="1"/>
    <col min="2319" max="2560" width="9.140625" style="12"/>
    <col min="2561" max="2561" width="4.140625" style="12" customWidth="1"/>
    <col min="2562" max="2562" width="11.28515625" style="12" customWidth="1"/>
    <col min="2563" max="2563" width="25.28515625" style="12" customWidth="1"/>
    <col min="2564" max="2564" width="35.5703125" style="12" customWidth="1"/>
    <col min="2565" max="2566" width="13.140625" style="12" customWidth="1"/>
    <col min="2567" max="2567" width="15.28515625" style="12" customWidth="1"/>
    <col min="2568" max="2568" width="0.5703125" style="12" customWidth="1"/>
    <col min="2569" max="2569" width="12.85546875" style="12" customWidth="1"/>
    <col min="2570" max="2570" width="13" style="12" customWidth="1"/>
    <col min="2571" max="2571" width="9.5703125" style="12" customWidth="1"/>
    <col min="2572" max="2572" width="0.5703125" style="12" customWidth="1"/>
    <col min="2573" max="2573" width="19.28515625" style="12" customWidth="1"/>
    <col min="2574" max="2574" width="8.85546875" style="12" bestFit="1" customWidth="1"/>
    <col min="2575" max="2816" width="9.140625" style="12"/>
    <col min="2817" max="2817" width="4.140625" style="12" customWidth="1"/>
    <col min="2818" max="2818" width="11.28515625" style="12" customWidth="1"/>
    <col min="2819" max="2819" width="25.28515625" style="12" customWidth="1"/>
    <col min="2820" max="2820" width="35.5703125" style="12" customWidth="1"/>
    <col min="2821" max="2822" width="13.140625" style="12" customWidth="1"/>
    <col min="2823" max="2823" width="15.28515625" style="12" customWidth="1"/>
    <col min="2824" max="2824" width="0.5703125" style="12" customWidth="1"/>
    <col min="2825" max="2825" width="12.85546875" style="12" customWidth="1"/>
    <col min="2826" max="2826" width="13" style="12" customWidth="1"/>
    <col min="2827" max="2827" width="9.5703125" style="12" customWidth="1"/>
    <col min="2828" max="2828" width="0.5703125" style="12" customWidth="1"/>
    <col min="2829" max="2829" width="19.28515625" style="12" customWidth="1"/>
    <col min="2830" max="2830" width="8.85546875" style="12" bestFit="1" customWidth="1"/>
    <col min="2831" max="3072" width="9.140625" style="12"/>
    <col min="3073" max="3073" width="4.140625" style="12" customWidth="1"/>
    <col min="3074" max="3074" width="11.28515625" style="12" customWidth="1"/>
    <col min="3075" max="3075" width="25.28515625" style="12" customWidth="1"/>
    <col min="3076" max="3076" width="35.5703125" style="12" customWidth="1"/>
    <col min="3077" max="3078" width="13.140625" style="12" customWidth="1"/>
    <col min="3079" max="3079" width="15.28515625" style="12" customWidth="1"/>
    <col min="3080" max="3080" width="0.5703125" style="12" customWidth="1"/>
    <col min="3081" max="3081" width="12.85546875" style="12" customWidth="1"/>
    <col min="3082" max="3082" width="13" style="12" customWidth="1"/>
    <col min="3083" max="3083" width="9.5703125" style="12" customWidth="1"/>
    <col min="3084" max="3084" width="0.5703125" style="12" customWidth="1"/>
    <col min="3085" max="3085" width="19.28515625" style="12" customWidth="1"/>
    <col min="3086" max="3086" width="8.85546875" style="12" bestFit="1" customWidth="1"/>
    <col min="3087" max="3328" width="9.140625" style="12"/>
    <col min="3329" max="3329" width="4.140625" style="12" customWidth="1"/>
    <col min="3330" max="3330" width="11.28515625" style="12" customWidth="1"/>
    <col min="3331" max="3331" width="25.28515625" style="12" customWidth="1"/>
    <col min="3332" max="3332" width="35.5703125" style="12" customWidth="1"/>
    <col min="3333" max="3334" width="13.140625" style="12" customWidth="1"/>
    <col min="3335" max="3335" width="15.28515625" style="12" customWidth="1"/>
    <col min="3336" max="3336" width="0.5703125" style="12" customWidth="1"/>
    <col min="3337" max="3337" width="12.85546875" style="12" customWidth="1"/>
    <col min="3338" max="3338" width="13" style="12" customWidth="1"/>
    <col min="3339" max="3339" width="9.5703125" style="12" customWidth="1"/>
    <col min="3340" max="3340" width="0.5703125" style="12" customWidth="1"/>
    <col min="3341" max="3341" width="19.28515625" style="12" customWidth="1"/>
    <col min="3342" max="3342" width="8.85546875" style="12" bestFit="1" customWidth="1"/>
    <col min="3343" max="3584" width="9.140625" style="12"/>
    <col min="3585" max="3585" width="4.140625" style="12" customWidth="1"/>
    <col min="3586" max="3586" width="11.28515625" style="12" customWidth="1"/>
    <col min="3587" max="3587" width="25.28515625" style="12" customWidth="1"/>
    <col min="3588" max="3588" width="35.5703125" style="12" customWidth="1"/>
    <col min="3589" max="3590" width="13.140625" style="12" customWidth="1"/>
    <col min="3591" max="3591" width="15.28515625" style="12" customWidth="1"/>
    <col min="3592" max="3592" width="0.5703125" style="12" customWidth="1"/>
    <col min="3593" max="3593" width="12.85546875" style="12" customWidth="1"/>
    <col min="3594" max="3594" width="13" style="12" customWidth="1"/>
    <col min="3595" max="3595" width="9.5703125" style="12" customWidth="1"/>
    <col min="3596" max="3596" width="0.5703125" style="12" customWidth="1"/>
    <col min="3597" max="3597" width="19.28515625" style="12" customWidth="1"/>
    <col min="3598" max="3598" width="8.85546875" style="12" bestFit="1" customWidth="1"/>
    <col min="3599" max="3840" width="9.140625" style="12"/>
    <col min="3841" max="3841" width="4.140625" style="12" customWidth="1"/>
    <col min="3842" max="3842" width="11.28515625" style="12" customWidth="1"/>
    <col min="3843" max="3843" width="25.28515625" style="12" customWidth="1"/>
    <col min="3844" max="3844" width="35.5703125" style="12" customWidth="1"/>
    <col min="3845" max="3846" width="13.140625" style="12" customWidth="1"/>
    <col min="3847" max="3847" width="15.28515625" style="12" customWidth="1"/>
    <col min="3848" max="3848" width="0.5703125" style="12" customWidth="1"/>
    <col min="3849" max="3849" width="12.85546875" style="12" customWidth="1"/>
    <col min="3850" max="3850" width="13" style="12" customWidth="1"/>
    <col min="3851" max="3851" width="9.5703125" style="12" customWidth="1"/>
    <col min="3852" max="3852" width="0.5703125" style="12" customWidth="1"/>
    <col min="3853" max="3853" width="19.28515625" style="12" customWidth="1"/>
    <col min="3854" max="3854" width="8.85546875" style="12" bestFit="1" customWidth="1"/>
    <col min="3855" max="4096" width="9.140625" style="12"/>
    <col min="4097" max="4097" width="4.140625" style="12" customWidth="1"/>
    <col min="4098" max="4098" width="11.28515625" style="12" customWidth="1"/>
    <col min="4099" max="4099" width="25.28515625" style="12" customWidth="1"/>
    <col min="4100" max="4100" width="35.5703125" style="12" customWidth="1"/>
    <col min="4101" max="4102" width="13.140625" style="12" customWidth="1"/>
    <col min="4103" max="4103" width="15.28515625" style="12" customWidth="1"/>
    <col min="4104" max="4104" width="0.5703125" style="12" customWidth="1"/>
    <col min="4105" max="4105" width="12.85546875" style="12" customWidth="1"/>
    <col min="4106" max="4106" width="13" style="12" customWidth="1"/>
    <col min="4107" max="4107" width="9.5703125" style="12" customWidth="1"/>
    <col min="4108" max="4108" width="0.5703125" style="12" customWidth="1"/>
    <col min="4109" max="4109" width="19.28515625" style="12" customWidth="1"/>
    <col min="4110" max="4110" width="8.85546875" style="12" bestFit="1" customWidth="1"/>
    <col min="4111" max="4352" width="9.140625" style="12"/>
    <col min="4353" max="4353" width="4.140625" style="12" customWidth="1"/>
    <col min="4354" max="4354" width="11.28515625" style="12" customWidth="1"/>
    <col min="4355" max="4355" width="25.28515625" style="12" customWidth="1"/>
    <col min="4356" max="4356" width="35.5703125" style="12" customWidth="1"/>
    <col min="4357" max="4358" width="13.140625" style="12" customWidth="1"/>
    <col min="4359" max="4359" width="15.28515625" style="12" customWidth="1"/>
    <col min="4360" max="4360" width="0.5703125" style="12" customWidth="1"/>
    <col min="4361" max="4361" width="12.85546875" style="12" customWidth="1"/>
    <col min="4362" max="4362" width="13" style="12" customWidth="1"/>
    <col min="4363" max="4363" width="9.5703125" style="12" customWidth="1"/>
    <col min="4364" max="4364" width="0.5703125" style="12" customWidth="1"/>
    <col min="4365" max="4365" width="19.28515625" style="12" customWidth="1"/>
    <col min="4366" max="4366" width="8.85546875" style="12" bestFit="1" customWidth="1"/>
    <col min="4367" max="4608" width="9.140625" style="12"/>
    <col min="4609" max="4609" width="4.140625" style="12" customWidth="1"/>
    <col min="4610" max="4610" width="11.28515625" style="12" customWidth="1"/>
    <col min="4611" max="4611" width="25.28515625" style="12" customWidth="1"/>
    <col min="4612" max="4612" width="35.5703125" style="12" customWidth="1"/>
    <col min="4613" max="4614" width="13.140625" style="12" customWidth="1"/>
    <col min="4615" max="4615" width="15.28515625" style="12" customWidth="1"/>
    <col min="4616" max="4616" width="0.5703125" style="12" customWidth="1"/>
    <col min="4617" max="4617" width="12.85546875" style="12" customWidth="1"/>
    <col min="4618" max="4618" width="13" style="12" customWidth="1"/>
    <col min="4619" max="4619" width="9.5703125" style="12" customWidth="1"/>
    <col min="4620" max="4620" width="0.5703125" style="12" customWidth="1"/>
    <col min="4621" max="4621" width="19.28515625" style="12" customWidth="1"/>
    <col min="4622" max="4622" width="8.85546875" style="12" bestFit="1" customWidth="1"/>
    <col min="4623" max="4864" width="9.140625" style="12"/>
    <col min="4865" max="4865" width="4.140625" style="12" customWidth="1"/>
    <col min="4866" max="4866" width="11.28515625" style="12" customWidth="1"/>
    <col min="4867" max="4867" width="25.28515625" style="12" customWidth="1"/>
    <col min="4868" max="4868" width="35.5703125" style="12" customWidth="1"/>
    <col min="4869" max="4870" width="13.140625" style="12" customWidth="1"/>
    <col min="4871" max="4871" width="15.28515625" style="12" customWidth="1"/>
    <col min="4872" max="4872" width="0.5703125" style="12" customWidth="1"/>
    <col min="4873" max="4873" width="12.85546875" style="12" customWidth="1"/>
    <col min="4874" max="4874" width="13" style="12" customWidth="1"/>
    <col min="4875" max="4875" width="9.5703125" style="12" customWidth="1"/>
    <col min="4876" max="4876" width="0.5703125" style="12" customWidth="1"/>
    <col min="4877" max="4877" width="19.28515625" style="12" customWidth="1"/>
    <col min="4878" max="4878" width="8.85546875" style="12" bestFit="1" customWidth="1"/>
    <col min="4879" max="5120" width="9.140625" style="12"/>
    <col min="5121" max="5121" width="4.140625" style="12" customWidth="1"/>
    <col min="5122" max="5122" width="11.28515625" style="12" customWidth="1"/>
    <col min="5123" max="5123" width="25.28515625" style="12" customWidth="1"/>
    <col min="5124" max="5124" width="35.5703125" style="12" customWidth="1"/>
    <col min="5125" max="5126" width="13.140625" style="12" customWidth="1"/>
    <col min="5127" max="5127" width="15.28515625" style="12" customWidth="1"/>
    <col min="5128" max="5128" width="0.5703125" style="12" customWidth="1"/>
    <col min="5129" max="5129" width="12.85546875" style="12" customWidth="1"/>
    <col min="5130" max="5130" width="13" style="12" customWidth="1"/>
    <col min="5131" max="5131" width="9.5703125" style="12" customWidth="1"/>
    <col min="5132" max="5132" width="0.5703125" style="12" customWidth="1"/>
    <col min="5133" max="5133" width="19.28515625" style="12" customWidth="1"/>
    <col min="5134" max="5134" width="8.85546875" style="12" bestFit="1" customWidth="1"/>
    <col min="5135" max="5376" width="9.140625" style="12"/>
    <col min="5377" max="5377" width="4.140625" style="12" customWidth="1"/>
    <col min="5378" max="5378" width="11.28515625" style="12" customWidth="1"/>
    <col min="5379" max="5379" width="25.28515625" style="12" customWidth="1"/>
    <col min="5380" max="5380" width="35.5703125" style="12" customWidth="1"/>
    <col min="5381" max="5382" width="13.140625" style="12" customWidth="1"/>
    <col min="5383" max="5383" width="15.28515625" style="12" customWidth="1"/>
    <col min="5384" max="5384" width="0.5703125" style="12" customWidth="1"/>
    <col min="5385" max="5385" width="12.85546875" style="12" customWidth="1"/>
    <col min="5386" max="5386" width="13" style="12" customWidth="1"/>
    <col min="5387" max="5387" width="9.5703125" style="12" customWidth="1"/>
    <col min="5388" max="5388" width="0.5703125" style="12" customWidth="1"/>
    <col min="5389" max="5389" width="19.28515625" style="12" customWidth="1"/>
    <col min="5390" max="5390" width="8.85546875" style="12" bestFit="1" customWidth="1"/>
    <col min="5391" max="5632" width="9.140625" style="12"/>
    <col min="5633" max="5633" width="4.140625" style="12" customWidth="1"/>
    <col min="5634" max="5634" width="11.28515625" style="12" customWidth="1"/>
    <col min="5635" max="5635" width="25.28515625" style="12" customWidth="1"/>
    <col min="5636" max="5636" width="35.5703125" style="12" customWidth="1"/>
    <col min="5637" max="5638" width="13.140625" style="12" customWidth="1"/>
    <col min="5639" max="5639" width="15.28515625" style="12" customWidth="1"/>
    <col min="5640" max="5640" width="0.5703125" style="12" customWidth="1"/>
    <col min="5641" max="5641" width="12.85546875" style="12" customWidth="1"/>
    <col min="5642" max="5642" width="13" style="12" customWidth="1"/>
    <col min="5643" max="5643" width="9.5703125" style="12" customWidth="1"/>
    <col min="5644" max="5644" width="0.5703125" style="12" customWidth="1"/>
    <col min="5645" max="5645" width="19.28515625" style="12" customWidth="1"/>
    <col min="5646" max="5646" width="8.85546875" style="12" bestFit="1" customWidth="1"/>
    <col min="5647" max="5888" width="9.140625" style="12"/>
    <col min="5889" max="5889" width="4.140625" style="12" customWidth="1"/>
    <col min="5890" max="5890" width="11.28515625" style="12" customWidth="1"/>
    <col min="5891" max="5891" width="25.28515625" style="12" customWidth="1"/>
    <col min="5892" max="5892" width="35.5703125" style="12" customWidth="1"/>
    <col min="5893" max="5894" width="13.140625" style="12" customWidth="1"/>
    <col min="5895" max="5895" width="15.28515625" style="12" customWidth="1"/>
    <col min="5896" max="5896" width="0.5703125" style="12" customWidth="1"/>
    <col min="5897" max="5897" width="12.85546875" style="12" customWidth="1"/>
    <col min="5898" max="5898" width="13" style="12" customWidth="1"/>
    <col min="5899" max="5899" width="9.5703125" style="12" customWidth="1"/>
    <col min="5900" max="5900" width="0.5703125" style="12" customWidth="1"/>
    <col min="5901" max="5901" width="19.28515625" style="12" customWidth="1"/>
    <col min="5902" max="5902" width="8.85546875" style="12" bestFit="1" customWidth="1"/>
    <col min="5903" max="6144" width="9.140625" style="12"/>
    <col min="6145" max="6145" width="4.140625" style="12" customWidth="1"/>
    <col min="6146" max="6146" width="11.28515625" style="12" customWidth="1"/>
    <col min="6147" max="6147" width="25.28515625" style="12" customWidth="1"/>
    <col min="6148" max="6148" width="35.5703125" style="12" customWidth="1"/>
    <col min="6149" max="6150" width="13.140625" style="12" customWidth="1"/>
    <col min="6151" max="6151" width="15.28515625" style="12" customWidth="1"/>
    <col min="6152" max="6152" width="0.5703125" style="12" customWidth="1"/>
    <col min="6153" max="6153" width="12.85546875" style="12" customWidth="1"/>
    <col min="6154" max="6154" width="13" style="12" customWidth="1"/>
    <col min="6155" max="6155" width="9.5703125" style="12" customWidth="1"/>
    <col min="6156" max="6156" width="0.5703125" style="12" customWidth="1"/>
    <col min="6157" max="6157" width="19.28515625" style="12" customWidth="1"/>
    <col min="6158" max="6158" width="8.85546875" style="12" bestFit="1" customWidth="1"/>
    <col min="6159" max="6400" width="9.140625" style="12"/>
    <col min="6401" max="6401" width="4.140625" style="12" customWidth="1"/>
    <col min="6402" max="6402" width="11.28515625" style="12" customWidth="1"/>
    <col min="6403" max="6403" width="25.28515625" style="12" customWidth="1"/>
    <col min="6404" max="6404" width="35.5703125" style="12" customWidth="1"/>
    <col min="6405" max="6406" width="13.140625" style="12" customWidth="1"/>
    <col min="6407" max="6407" width="15.28515625" style="12" customWidth="1"/>
    <col min="6408" max="6408" width="0.5703125" style="12" customWidth="1"/>
    <col min="6409" max="6409" width="12.85546875" style="12" customWidth="1"/>
    <col min="6410" max="6410" width="13" style="12" customWidth="1"/>
    <col min="6411" max="6411" width="9.5703125" style="12" customWidth="1"/>
    <col min="6412" max="6412" width="0.5703125" style="12" customWidth="1"/>
    <col min="6413" max="6413" width="19.28515625" style="12" customWidth="1"/>
    <col min="6414" max="6414" width="8.85546875" style="12" bestFit="1" customWidth="1"/>
    <col min="6415" max="6656" width="9.140625" style="12"/>
    <col min="6657" max="6657" width="4.140625" style="12" customWidth="1"/>
    <col min="6658" max="6658" width="11.28515625" style="12" customWidth="1"/>
    <col min="6659" max="6659" width="25.28515625" style="12" customWidth="1"/>
    <col min="6660" max="6660" width="35.5703125" style="12" customWidth="1"/>
    <col min="6661" max="6662" width="13.140625" style="12" customWidth="1"/>
    <col min="6663" max="6663" width="15.28515625" style="12" customWidth="1"/>
    <col min="6664" max="6664" width="0.5703125" style="12" customWidth="1"/>
    <col min="6665" max="6665" width="12.85546875" style="12" customWidth="1"/>
    <col min="6666" max="6666" width="13" style="12" customWidth="1"/>
    <col min="6667" max="6667" width="9.5703125" style="12" customWidth="1"/>
    <col min="6668" max="6668" width="0.5703125" style="12" customWidth="1"/>
    <col min="6669" max="6669" width="19.28515625" style="12" customWidth="1"/>
    <col min="6670" max="6670" width="8.85546875" style="12" bestFit="1" customWidth="1"/>
    <col min="6671" max="6912" width="9.140625" style="12"/>
    <col min="6913" max="6913" width="4.140625" style="12" customWidth="1"/>
    <col min="6914" max="6914" width="11.28515625" style="12" customWidth="1"/>
    <col min="6915" max="6915" width="25.28515625" style="12" customWidth="1"/>
    <col min="6916" max="6916" width="35.5703125" style="12" customWidth="1"/>
    <col min="6917" max="6918" width="13.140625" style="12" customWidth="1"/>
    <col min="6919" max="6919" width="15.28515625" style="12" customWidth="1"/>
    <col min="6920" max="6920" width="0.5703125" style="12" customWidth="1"/>
    <col min="6921" max="6921" width="12.85546875" style="12" customWidth="1"/>
    <col min="6922" max="6922" width="13" style="12" customWidth="1"/>
    <col min="6923" max="6923" width="9.5703125" style="12" customWidth="1"/>
    <col min="6924" max="6924" width="0.5703125" style="12" customWidth="1"/>
    <col min="6925" max="6925" width="19.28515625" style="12" customWidth="1"/>
    <col min="6926" max="6926" width="8.85546875" style="12" bestFit="1" customWidth="1"/>
    <col min="6927" max="7168" width="9.140625" style="12"/>
    <col min="7169" max="7169" width="4.140625" style="12" customWidth="1"/>
    <col min="7170" max="7170" width="11.28515625" style="12" customWidth="1"/>
    <col min="7171" max="7171" width="25.28515625" style="12" customWidth="1"/>
    <col min="7172" max="7172" width="35.5703125" style="12" customWidth="1"/>
    <col min="7173" max="7174" width="13.140625" style="12" customWidth="1"/>
    <col min="7175" max="7175" width="15.28515625" style="12" customWidth="1"/>
    <col min="7176" max="7176" width="0.5703125" style="12" customWidth="1"/>
    <col min="7177" max="7177" width="12.85546875" style="12" customWidth="1"/>
    <col min="7178" max="7178" width="13" style="12" customWidth="1"/>
    <col min="7179" max="7179" width="9.5703125" style="12" customWidth="1"/>
    <col min="7180" max="7180" width="0.5703125" style="12" customWidth="1"/>
    <col min="7181" max="7181" width="19.28515625" style="12" customWidth="1"/>
    <col min="7182" max="7182" width="8.85546875" style="12" bestFit="1" customWidth="1"/>
    <col min="7183" max="7424" width="9.140625" style="12"/>
    <col min="7425" max="7425" width="4.140625" style="12" customWidth="1"/>
    <col min="7426" max="7426" width="11.28515625" style="12" customWidth="1"/>
    <col min="7427" max="7427" width="25.28515625" style="12" customWidth="1"/>
    <col min="7428" max="7428" width="35.5703125" style="12" customWidth="1"/>
    <col min="7429" max="7430" width="13.140625" style="12" customWidth="1"/>
    <col min="7431" max="7431" width="15.28515625" style="12" customWidth="1"/>
    <col min="7432" max="7432" width="0.5703125" style="12" customWidth="1"/>
    <col min="7433" max="7433" width="12.85546875" style="12" customWidth="1"/>
    <col min="7434" max="7434" width="13" style="12" customWidth="1"/>
    <col min="7435" max="7435" width="9.5703125" style="12" customWidth="1"/>
    <col min="7436" max="7436" width="0.5703125" style="12" customWidth="1"/>
    <col min="7437" max="7437" width="19.28515625" style="12" customWidth="1"/>
    <col min="7438" max="7438" width="8.85546875" style="12" bestFit="1" customWidth="1"/>
    <col min="7439" max="7680" width="9.140625" style="12"/>
    <col min="7681" max="7681" width="4.140625" style="12" customWidth="1"/>
    <col min="7682" max="7682" width="11.28515625" style="12" customWidth="1"/>
    <col min="7683" max="7683" width="25.28515625" style="12" customWidth="1"/>
    <col min="7684" max="7684" width="35.5703125" style="12" customWidth="1"/>
    <col min="7685" max="7686" width="13.140625" style="12" customWidth="1"/>
    <col min="7687" max="7687" width="15.28515625" style="12" customWidth="1"/>
    <col min="7688" max="7688" width="0.5703125" style="12" customWidth="1"/>
    <col min="7689" max="7689" width="12.85546875" style="12" customWidth="1"/>
    <col min="7690" max="7690" width="13" style="12" customWidth="1"/>
    <col min="7691" max="7691" width="9.5703125" style="12" customWidth="1"/>
    <col min="7692" max="7692" width="0.5703125" style="12" customWidth="1"/>
    <col min="7693" max="7693" width="19.28515625" style="12" customWidth="1"/>
    <col min="7694" max="7694" width="8.85546875" style="12" bestFit="1" customWidth="1"/>
    <col min="7695" max="7936" width="9.140625" style="12"/>
    <col min="7937" max="7937" width="4.140625" style="12" customWidth="1"/>
    <col min="7938" max="7938" width="11.28515625" style="12" customWidth="1"/>
    <col min="7939" max="7939" width="25.28515625" style="12" customWidth="1"/>
    <col min="7940" max="7940" width="35.5703125" style="12" customWidth="1"/>
    <col min="7941" max="7942" width="13.140625" style="12" customWidth="1"/>
    <col min="7943" max="7943" width="15.28515625" style="12" customWidth="1"/>
    <col min="7944" max="7944" width="0.5703125" style="12" customWidth="1"/>
    <col min="7945" max="7945" width="12.85546875" style="12" customWidth="1"/>
    <col min="7946" max="7946" width="13" style="12" customWidth="1"/>
    <col min="7947" max="7947" width="9.5703125" style="12" customWidth="1"/>
    <col min="7948" max="7948" width="0.5703125" style="12" customWidth="1"/>
    <col min="7949" max="7949" width="19.28515625" style="12" customWidth="1"/>
    <col min="7950" max="7950" width="8.85546875" style="12" bestFit="1" customWidth="1"/>
    <col min="7951" max="8192" width="9.140625" style="12"/>
    <col min="8193" max="8193" width="4.140625" style="12" customWidth="1"/>
    <col min="8194" max="8194" width="11.28515625" style="12" customWidth="1"/>
    <col min="8195" max="8195" width="25.28515625" style="12" customWidth="1"/>
    <col min="8196" max="8196" width="35.5703125" style="12" customWidth="1"/>
    <col min="8197" max="8198" width="13.140625" style="12" customWidth="1"/>
    <col min="8199" max="8199" width="15.28515625" style="12" customWidth="1"/>
    <col min="8200" max="8200" width="0.5703125" style="12" customWidth="1"/>
    <col min="8201" max="8201" width="12.85546875" style="12" customWidth="1"/>
    <col min="8202" max="8202" width="13" style="12" customWidth="1"/>
    <col min="8203" max="8203" width="9.5703125" style="12" customWidth="1"/>
    <col min="8204" max="8204" width="0.5703125" style="12" customWidth="1"/>
    <col min="8205" max="8205" width="19.28515625" style="12" customWidth="1"/>
    <col min="8206" max="8206" width="8.85546875" style="12" bestFit="1" customWidth="1"/>
    <col min="8207" max="8448" width="9.140625" style="12"/>
    <col min="8449" max="8449" width="4.140625" style="12" customWidth="1"/>
    <col min="8450" max="8450" width="11.28515625" style="12" customWidth="1"/>
    <col min="8451" max="8451" width="25.28515625" style="12" customWidth="1"/>
    <col min="8452" max="8452" width="35.5703125" style="12" customWidth="1"/>
    <col min="8453" max="8454" width="13.140625" style="12" customWidth="1"/>
    <col min="8455" max="8455" width="15.28515625" style="12" customWidth="1"/>
    <col min="8456" max="8456" width="0.5703125" style="12" customWidth="1"/>
    <col min="8457" max="8457" width="12.85546875" style="12" customWidth="1"/>
    <col min="8458" max="8458" width="13" style="12" customWidth="1"/>
    <col min="8459" max="8459" width="9.5703125" style="12" customWidth="1"/>
    <col min="8460" max="8460" width="0.5703125" style="12" customWidth="1"/>
    <col min="8461" max="8461" width="19.28515625" style="12" customWidth="1"/>
    <col min="8462" max="8462" width="8.85546875" style="12" bestFit="1" customWidth="1"/>
    <col min="8463" max="8704" width="9.140625" style="12"/>
    <col min="8705" max="8705" width="4.140625" style="12" customWidth="1"/>
    <col min="8706" max="8706" width="11.28515625" style="12" customWidth="1"/>
    <col min="8707" max="8707" width="25.28515625" style="12" customWidth="1"/>
    <col min="8708" max="8708" width="35.5703125" style="12" customWidth="1"/>
    <col min="8709" max="8710" width="13.140625" style="12" customWidth="1"/>
    <col min="8711" max="8711" width="15.28515625" style="12" customWidth="1"/>
    <col min="8712" max="8712" width="0.5703125" style="12" customWidth="1"/>
    <col min="8713" max="8713" width="12.85546875" style="12" customWidth="1"/>
    <col min="8714" max="8714" width="13" style="12" customWidth="1"/>
    <col min="8715" max="8715" width="9.5703125" style="12" customWidth="1"/>
    <col min="8716" max="8716" width="0.5703125" style="12" customWidth="1"/>
    <col min="8717" max="8717" width="19.28515625" style="12" customWidth="1"/>
    <col min="8718" max="8718" width="8.85546875" style="12" bestFit="1" customWidth="1"/>
    <col min="8719" max="8960" width="9.140625" style="12"/>
    <col min="8961" max="8961" width="4.140625" style="12" customWidth="1"/>
    <col min="8962" max="8962" width="11.28515625" style="12" customWidth="1"/>
    <col min="8963" max="8963" width="25.28515625" style="12" customWidth="1"/>
    <col min="8964" max="8964" width="35.5703125" style="12" customWidth="1"/>
    <col min="8965" max="8966" width="13.140625" style="12" customWidth="1"/>
    <col min="8967" max="8967" width="15.28515625" style="12" customWidth="1"/>
    <col min="8968" max="8968" width="0.5703125" style="12" customWidth="1"/>
    <col min="8969" max="8969" width="12.85546875" style="12" customWidth="1"/>
    <col min="8970" max="8970" width="13" style="12" customWidth="1"/>
    <col min="8971" max="8971" width="9.5703125" style="12" customWidth="1"/>
    <col min="8972" max="8972" width="0.5703125" style="12" customWidth="1"/>
    <col min="8973" max="8973" width="19.28515625" style="12" customWidth="1"/>
    <col min="8974" max="8974" width="8.85546875" style="12" bestFit="1" customWidth="1"/>
    <col min="8975" max="9216" width="9.140625" style="12"/>
    <col min="9217" max="9217" width="4.140625" style="12" customWidth="1"/>
    <col min="9218" max="9218" width="11.28515625" style="12" customWidth="1"/>
    <col min="9219" max="9219" width="25.28515625" style="12" customWidth="1"/>
    <col min="9220" max="9220" width="35.5703125" style="12" customWidth="1"/>
    <col min="9221" max="9222" width="13.140625" style="12" customWidth="1"/>
    <col min="9223" max="9223" width="15.28515625" style="12" customWidth="1"/>
    <col min="9224" max="9224" width="0.5703125" style="12" customWidth="1"/>
    <col min="9225" max="9225" width="12.85546875" style="12" customWidth="1"/>
    <col min="9226" max="9226" width="13" style="12" customWidth="1"/>
    <col min="9227" max="9227" width="9.5703125" style="12" customWidth="1"/>
    <col min="9228" max="9228" width="0.5703125" style="12" customWidth="1"/>
    <col min="9229" max="9229" width="19.28515625" style="12" customWidth="1"/>
    <col min="9230" max="9230" width="8.85546875" style="12" bestFit="1" customWidth="1"/>
    <col min="9231" max="9472" width="9.140625" style="12"/>
    <col min="9473" max="9473" width="4.140625" style="12" customWidth="1"/>
    <col min="9474" max="9474" width="11.28515625" style="12" customWidth="1"/>
    <col min="9475" max="9475" width="25.28515625" style="12" customWidth="1"/>
    <col min="9476" max="9476" width="35.5703125" style="12" customWidth="1"/>
    <col min="9477" max="9478" width="13.140625" style="12" customWidth="1"/>
    <col min="9479" max="9479" width="15.28515625" style="12" customWidth="1"/>
    <col min="9480" max="9480" width="0.5703125" style="12" customWidth="1"/>
    <col min="9481" max="9481" width="12.85546875" style="12" customWidth="1"/>
    <col min="9482" max="9482" width="13" style="12" customWidth="1"/>
    <col min="9483" max="9483" width="9.5703125" style="12" customWidth="1"/>
    <col min="9484" max="9484" width="0.5703125" style="12" customWidth="1"/>
    <col min="9485" max="9485" width="19.28515625" style="12" customWidth="1"/>
    <col min="9486" max="9486" width="8.85546875" style="12" bestFit="1" customWidth="1"/>
    <col min="9487" max="9728" width="9.140625" style="12"/>
    <col min="9729" max="9729" width="4.140625" style="12" customWidth="1"/>
    <col min="9730" max="9730" width="11.28515625" style="12" customWidth="1"/>
    <col min="9731" max="9731" width="25.28515625" style="12" customWidth="1"/>
    <col min="9732" max="9732" width="35.5703125" style="12" customWidth="1"/>
    <col min="9733" max="9734" width="13.140625" style="12" customWidth="1"/>
    <col min="9735" max="9735" width="15.28515625" style="12" customWidth="1"/>
    <col min="9736" max="9736" width="0.5703125" style="12" customWidth="1"/>
    <col min="9737" max="9737" width="12.85546875" style="12" customWidth="1"/>
    <col min="9738" max="9738" width="13" style="12" customWidth="1"/>
    <col min="9739" max="9739" width="9.5703125" style="12" customWidth="1"/>
    <col min="9740" max="9740" width="0.5703125" style="12" customWidth="1"/>
    <col min="9741" max="9741" width="19.28515625" style="12" customWidth="1"/>
    <col min="9742" max="9742" width="8.85546875" style="12" bestFit="1" customWidth="1"/>
    <col min="9743" max="9984" width="9.140625" style="12"/>
    <col min="9985" max="9985" width="4.140625" style="12" customWidth="1"/>
    <col min="9986" max="9986" width="11.28515625" style="12" customWidth="1"/>
    <col min="9987" max="9987" width="25.28515625" style="12" customWidth="1"/>
    <col min="9988" max="9988" width="35.5703125" style="12" customWidth="1"/>
    <col min="9989" max="9990" width="13.140625" style="12" customWidth="1"/>
    <col min="9991" max="9991" width="15.28515625" style="12" customWidth="1"/>
    <col min="9992" max="9992" width="0.5703125" style="12" customWidth="1"/>
    <col min="9993" max="9993" width="12.85546875" style="12" customWidth="1"/>
    <col min="9994" max="9994" width="13" style="12" customWidth="1"/>
    <col min="9995" max="9995" width="9.5703125" style="12" customWidth="1"/>
    <col min="9996" max="9996" width="0.5703125" style="12" customWidth="1"/>
    <col min="9997" max="9997" width="19.28515625" style="12" customWidth="1"/>
    <col min="9998" max="9998" width="8.85546875" style="12" bestFit="1" customWidth="1"/>
    <col min="9999" max="10240" width="9.140625" style="12"/>
    <col min="10241" max="10241" width="4.140625" style="12" customWidth="1"/>
    <col min="10242" max="10242" width="11.28515625" style="12" customWidth="1"/>
    <col min="10243" max="10243" width="25.28515625" style="12" customWidth="1"/>
    <col min="10244" max="10244" width="35.5703125" style="12" customWidth="1"/>
    <col min="10245" max="10246" width="13.140625" style="12" customWidth="1"/>
    <col min="10247" max="10247" width="15.28515625" style="12" customWidth="1"/>
    <col min="10248" max="10248" width="0.5703125" style="12" customWidth="1"/>
    <col min="10249" max="10249" width="12.85546875" style="12" customWidth="1"/>
    <col min="10250" max="10250" width="13" style="12" customWidth="1"/>
    <col min="10251" max="10251" width="9.5703125" style="12" customWidth="1"/>
    <col min="10252" max="10252" width="0.5703125" style="12" customWidth="1"/>
    <col min="10253" max="10253" width="19.28515625" style="12" customWidth="1"/>
    <col min="10254" max="10254" width="8.85546875" style="12" bestFit="1" customWidth="1"/>
    <col min="10255" max="10496" width="9.140625" style="12"/>
    <col min="10497" max="10497" width="4.140625" style="12" customWidth="1"/>
    <col min="10498" max="10498" width="11.28515625" style="12" customWidth="1"/>
    <col min="10499" max="10499" width="25.28515625" style="12" customWidth="1"/>
    <col min="10500" max="10500" width="35.5703125" style="12" customWidth="1"/>
    <col min="10501" max="10502" width="13.140625" style="12" customWidth="1"/>
    <col min="10503" max="10503" width="15.28515625" style="12" customWidth="1"/>
    <col min="10504" max="10504" width="0.5703125" style="12" customWidth="1"/>
    <col min="10505" max="10505" width="12.85546875" style="12" customWidth="1"/>
    <col min="10506" max="10506" width="13" style="12" customWidth="1"/>
    <col min="10507" max="10507" width="9.5703125" style="12" customWidth="1"/>
    <col min="10508" max="10508" width="0.5703125" style="12" customWidth="1"/>
    <col min="10509" max="10509" width="19.28515625" style="12" customWidth="1"/>
    <col min="10510" max="10510" width="8.85546875" style="12" bestFit="1" customWidth="1"/>
    <col min="10511" max="10752" width="9.140625" style="12"/>
    <col min="10753" max="10753" width="4.140625" style="12" customWidth="1"/>
    <col min="10754" max="10754" width="11.28515625" style="12" customWidth="1"/>
    <col min="10755" max="10755" width="25.28515625" style="12" customWidth="1"/>
    <col min="10756" max="10756" width="35.5703125" style="12" customWidth="1"/>
    <col min="10757" max="10758" width="13.140625" style="12" customWidth="1"/>
    <col min="10759" max="10759" width="15.28515625" style="12" customWidth="1"/>
    <col min="10760" max="10760" width="0.5703125" style="12" customWidth="1"/>
    <col min="10761" max="10761" width="12.85546875" style="12" customWidth="1"/>
    <col min="10762" max="10762" width="13" style="12" customWidth="1"/>
    <col min="10763" max="10763" width="9.5703125" style="12" customWidth="1"/>
    <col min="10764" max="10764" width="0.5703125" style="12" customWidth="1"/>
    <col min="10765" max="10765" width="19.28515625" style="12" customWidth="1"/>
    <col min="10766" max="10766" width="8.85546875" style="12" bestFit="1" customWidth="1"/>
    <col min="10767" max="11008" width="9.140625" style="12"/>
    <col min="11009" max="11009" width="4.140625" style="12" customWidth="1"/>
    <col min="11010" max="11010" width="11.28515625" style="12" customWidth="1"/>
    <col min="11011" max="11011" width="25.28515625" style="12" customWidth="1"/>
    <col min="11012" max="11012" width="35.5703125" style="12" customWidth="1"/>
    <col min="11013" max="11014" width="13.140625" style="12" customWidth="1"/>
    <col min="11015" max="11015" width="15.28515625" style="12" customWidth="1"/>
    <col min="11016" max="11016" width="0.5703125" style="12" customWidth="1"/>
    <col min="11017" max="11017" width="12.85546875" style="12" customWidth="1"/>
    <col min="11018" max="11018" width="13" style="12" customWidth="1"/>
    <col min="11019" max="11019" width="9.5703125" style="12" customWidth="1"/>
    <col min="11020" max="11020" width="0.5703125" style="12" customWidth="1"/>
    <col min="11021" max="11021" width="19.28515625" style="12" customWidth="1"/>
    <col min="11022" max="11022" width="8.85546875" style="12" bestFit="1" customWidth="1"/>
    <col min="11023" max="11264" width="9.140625" style="12"/>
    <col min="11265" max="11265" width="4.140625" style="12" customWidth="1"/>
    <col min="11266" max="11266" width="11.28515625" style="12" customWidth="1"/>
    <col min="11267" max="11267" width="25.28515625" style="12" customWidth="1"/>
    <col min="11268" max="11268" width="35.5703125" style="12" customWidth="1"/>
    <col min="11269" max="11270" width="13.140625" style="12" customWidth="1"/>
    <col min="11271" max="11271" width="15.28515625" style="12" customWidth="1"/>
    <col min="11272" max="11272" width="0.5703125" style="12" customWidth="1"/>
    <col min="11273" max="11273" width="12.85546875" style="12" customWidth="1"/>
    <col min="11274" max="11274" width="13" style="12" customWidth="1"/>
    <col min="11275" max="11275" width="9.5703125" style="12" customWidth="1"/>
    <col min="11276" max="11276" width="0.5703125" style="12" customWidth="1"/>
    <col min="11277" max="11277" width="19.28515625" style="12" customWidth="1"/>
    <col min="11278" max="11278" width="8.85546875" style="12" bestFit="1" customWidth="1"/>
    <col min="11279" max="11520" width="9.140625" style="12"/>
    <col min="11521" max="11521" width="4.140625" style="12" customWidth="1"/>
    <col min="11522" max="11522" width="11.28515625" style="12" customWidth="1"/>
    <col min="11523" max="11523" width="25.28515625" style="12" customWidth="1"/>
    <col min="11524" max="11524" width="35.5703125" style="12" customWidth="1"/>
    <col min="11525" max="11526" width="13.140625" style="12" customWidth="1"/>
    <col min="11527" max="11527" width="15.28515625" style="12" customWidth="1"/>
    <col min="11528" max="11528" width="0.5703125" style="12" customWidth="1"/>
    <col min="11529" max="11529" width="12.85546875" style="12" customWidth="1"/>
    <col min="11530" max="11530" width="13" style="12" customWidth="1"/>
    <col min="11531" max="11531" width="9.5703125" style="12" customWidth="1"/>
    <col min="11532" max="11532" width="0.5703125" style="12" customWidth="1"/>
    <col min="11533" max="11533" width="19.28515625" style="12" customWidth="1"/>
    <col min="11534" max="11534" width="8.85546875" style="12" bestFit="1" customWidth="1"/>
    <col min="11535" max="11776" width="9.140625" style="12"/>
    <col min="11777" max="11777" width="4.140625" style="12" customWidth="1"/>
    <col min="11778" max="11778" width="11.28515625" style="12" customWidth="1"/>
    <col min="11779" max="11779" width="25.28515625" style="12" customWidth="1"/>
    <col min="11780" max="11780" width="35.5703125" style="12" customWidth="1"/>
    <col min="11781" max="11782" width="13.140625" style="12" customWidth="1"/>
    <col min="11783" max="11783" width="15.28515625" style="12" customWidth="1"/>
    <col min="11784" max="11784" width="0.5703125" style="12" customWidth="1"/>
    <col min="11785" max="11785" width="12.85546875" style="12" customWidth="1"/>
    <col min="11786" max="11786" width="13" style="12" customWidth="1"/>
    <col min="11787" max="11787" width="9.5703125" style="12" customWidth="1"/>
    <col min="11788" max="11788" width="0.5703125" style="12" customWidth="1"/>
    <col min="11789" max="11789" width="19.28515625" style="12" customWidth="1"/>
    <col min="11790" max="11790" width="8.85546875" style="12" bestFit="1" customWidth="1"/>
    <col min="11791" max="12032" width="9.140625" style="12"/>
    <col min="12033" max="12033" width="4.140625" style="12" customWidth="1"/>
    <col min="12034" max="12034" width="11.28515625" style="12" customWidth="1"/>
    <col min="12035" max="12035" width="25.28515625" style="12" customWidth="1"/>
    <col min="12036" max="12036" width="35.5703125" style="12" customWidth="1"/>
    <col min="12037" max="12038" width="13.140625" style="12" customWidth="1"/>
    <col min="12039" max="12039" width="15.28515625" style="12" customWidth="1"/>
    <col min="12040" max="12040" width="0.5703125" style="12" customWidth="1"/>
    <col min="12041" max="12041" width="12.85546875" style="12" customWidth="1"/>
    <col min="12042" max="12042" width="13" style="12" customWidth="1"/>
    <col min="12043" max="12043" width="9.5703125" style="12" customWidth="1"/>
    <col min="12044" max="12044" width="0.5703125" style="12" customWidth="1"/>
    <col min="12045" max="12045" width="19.28515625" style="12" customWidth="1"/>
    <col min="12046" max="12046" width="8.85546875" style="12" bestFit="1" customWidth="1"/>
    <col min="12047" max="12288" width="9.140625" style="12"/>
    <col min="12289" max="12289" width="4.140625" style="12" customWidth="1"/>
    <col min="12290" max="12290" width="11.28515625" style="12" customWidth="1"/>
    <col min="12291" max="12291" width="25.28515625" style="12" customWidth="1"/>
    <col min="12292" max="12292" width="35.5703125" style="12" customWidth="1"/>
    <col min="12293" max="12294" width="13.140625" style="12" customWidth="1"/>
    <col min="12295" max="12295" width="15.28515625" style="12" customWidth="1"/>
    <col min="12296" max="12296" width="0.5703125" style="12" customWidth="1"/>
    <col min="12297" max="12297" width="12.85546875" style="12" customWidth="1"/>
    <col min="12298" max="12298" width="13" style="12" customWidth="1"/>
    <col min="12299" max="12299" width="9.5703125" style="12" customWidth="1"/>
    <col min="12300" max="12300" width="0.5703125" style="12" customWidth="1"/>
    <col min="12301" max="12301" width="19.28515625" style="12" customWidth="1"/>
    <col min="12302" max="12302" width="8.85546875" style="12" bestFit="1" customWidth="1"/>
    <col min="12303" max="12544" width="9.140625" style="12"/>
    <col min="12545" max="12545" width="4.140625" style="12" customWidth="1"/>
    <col min="12546" max="12546" width="11.28515625" style="12" customWidth="1"/>
    <col min="12547" max="12547" width="25.28515625" style="12" customWidth="1"/>
    <col min="12548" max="12548" width="35.5703125" style="12" customWidth="1"/>
    <col min="12549" max="12550" width="13.140625" style="12" customWidth="1"/>
    <col min="12551" max="12551" width="15.28515625" style="12" customWidth="1"/>
    <col min="12552" max="12552" width="0.5703125" style="12" customWidth="1"/>
    <col min="12553" max="12553" width="12.85546875" style="12" customWidth="1"/>
    <col min="12554" max="12554" width="13" style="12" customWidth="1"/>
    <col min="12555" max="12555" width="9.5703125" style="12" customWidth="1"/>
    <col min="12556" max="12556" width="0.5703125" style="12" customWidth="1"/>
    <col min="12557" max="12557" width="19.28515625" style="12" customWidth="1"/>
    <col min="12558" max="12558" width="8.85546875" style="12" bestFit="1" customWidth="1"/>
    <col min="12559" max="12800" width="9.140625" style="12"/>
    <col min="12801" max="12801" width="4.140625" style="12" customWidth="1"/>
    <col min="12802" max="12802" width="11.28515625" style="12" customWidth="1"/>
    <col min="12803" max="12803" width="25.28515625" style="12" customWidth="1"/>
    <col min="12804" max="12804" width="35.5703125" style="12" customWidth="1"/>
    <col min="12805" max="12806" width="13.140625" style="12" customWidth="1"/>
    <col min="12807" max="12807" width="15.28515625" style="12" customWidth="1"/>
    <col min="12808" max="12808" width="0.5703125" style="12" customWidth="1"/>
    <col min="12809" max="12809" width="12.85546875" style="12" customWidth="1"/>
    <col min="12810" max="12810" width="13" style="12" customWidth="1"/>
    <col min="12811" max="12811" width="9.5703125" style="12" customWidth="1"/>
    <col min="12812" max="12812" width="0.5703125" style="12" customWidth="1"/>
    <col min="12813" max="12813" width="19.28515625" style="12" customWidth="1"/>
    <col min="12814" max="12814" width="8.85546875" style="12" bestFit="1" customWidth="1"/>
    <col min="12815" max="13056" width="9.140625" style="12"/>
    <col min="13057" max="13057" width="4.140625" style="12" customWidth="1"/>
    <col min="13058" max="13058" width="11.28515625" style="12" customWidth="1"/>
    <col min="13059" max="13059" width="25.28515625" style="12" customWidth="1"/>
    <col min="13060" max="13060" width="35.5703125" style="12" customWidth="1"/>
    <col min="13061" max="13062" width="13.140625" style="12" customWidth="1"/>
    <col min="13063" max="13063" width="15.28515625" style="12" customWidth="1"/>
    <col min="13064" max="13064" width="0.5703125" style="12" customWidth="1"/>
    <col min="13065" max="13065" width="12.85546875" style="12" customWidth="1"/>
    <col min="13066" max="13066" width="13" style="12" customWidth="1"/>
    <col min="13067" max="13067" width="9.5703125" style="12" customWidth="1"/>
    <col min="13068" max="13068" width="0.5703125" style="12" customWidth="1"/>
    <col min="13069" max="13069" width="19.28515625" style="12" customWidth="1"/>
    <col min="13070" max="13070" width="8.85546875" style="12" bestFit="1" customWidth="1"/>
    <col min="13071" max="13312" width="9.140625" style="12"/>
    <col min="13313" max="13313" width="4.140625" style="12" customWidth="1"/>
    <col min="13314" max="13314" width="11.28515625" style="12" customWidth="1"/>
    <col min="13315" max="13315" width="25.28515625" style="12" customWidth="1"/>
    <col min="13316" max="13316" width="35.5703125" style="12" customWidth="1"/>
    <col min="13317" max="13318" width="13.140625" style="12" customWidth="1"/>
    <col min="13319" max="13319" width="15.28515625" style="12" customWidth="1"/>
    <col min="13320" max="13320" width="0.5703125" style="12" customWidth="1"/>
    <col min="13321" max="13321" width="12.85546875" style="12" customWidth="1"/>
    <col min="13322" max="13322" width="13" style="12" customWidth="1"/>
    <col min="13323" max="13323" width="9.5703125" style="12" customWidth="1"/>
    <col min="13324" max="13324" width="0.5703125" style="12" customWidth="1"/>
    <col min="13325" max="13325" width="19.28515625" style="12" customWidth="1"/>
    <col min="13326" max="13326" width="8.85546875" style="12" bestFit="1" customWidth="1"/>
    <col min="13327" max="13568" width="9.140625" style="12"/>
    <col min="13569" max="13569" width="4.140625" style="12" customWidth="1"/>
    <col min="13570" max="13570" width="11.28515625" style="12" customWidth="1"/>
    <col min="13571" max="13571" width="25.28515625" style="12" customWidth="1"/>
    <col min="13572" max="13572" width="35.5703125" style="12" customWidth="1"/>
    <col min="13573" max="13574" width="13.140625" style="12" customWidth="1"/>
    <col min="13575" max="13575" width="15.28515625" style="12" customWidth="1"/>
    <col min="13576" max="13576" width="0.5703125" style="12" customWidth="1"/>
    <col min="13577" max="13577" width="12.85546875" style="12" customWidth="1"/>
    <col min="13578" max="13578" width="13" style="12" customWidth="1"/>
    <col min="13579" max="13579" width="9.5703125" style="12" customWidth="1"/>
    <col min="13580" max="13580" width="0.5703125" style="12" customWidth="1"/>
    <col min="13581" max="13581" width="19.28515625" style="12" customWidth="1"/>
    <col min="13582" max="13582" width="8.85546875" style="12" bestFit="1" customWidth="1"/>
    <col min="13583" max="13824" width="9.140625" style="12"/>
    <col min="13825" max="13825" width="4.140625" style="12" customWidth="1"/>
    <col min="13826" max="13826" width="11.28515625" style="12" customWidth="1"/>
    <col min="13827" max="13827" width="25.28515625" style="12" customWidth="1"/>
    <col min="13828" max="13828" width="35.5703125" style="12" customWidth="1"/>
    <col min="13829" max="13830" width="13.140625" style="12" customWidth="1"/>
    <col min="13831" max="13831" width="15.28515625" style="12" customWidth="1"/>
    <col min="13832" max="13832" width="0.5703125" style="12" customWidth="1"/>
    <col min="13833" max="13833" width="12.85546875" style="12" customWidth="1"/>
    <col min="13834" max="13834" width="13" style="12" customWidth="1"/>
    <col min="13835" max="13835" width="9.5703125" style="12" customWidth="1"/>
    <col min="13836" max="13836" width="0.5703125" style="12" customWidth="1"/>
    <col min="13837" max="13837" width="19.28515625" style="12" customWidth="1"/>
    <col min="13838" max="13838" width="8.85546875" style="12" bestFit="1" customWidth="1"/>
    <col min="13839" max="14080" width="9.140625" style="12"/>
    <col min="14081" max="14081" width="4.140625" style="12" customWidth="1"/>
    <col min="14082" max="14082" width="11.28515625" style="12" customWidth="1"/>
    <col min="14083" max="14083" width="25.28515625" style="12" customWidth="1"/>
    <col min="14084" max="14084" width="35.5703125" style="12" customWidth="1"/>
    <col min="14085" max="14086" width="13.140625" style="12" customWidth="1"/>
    <col min="14087" max="14087" width="15.28515625" style="12" customWidth="1"/>
    <col min="14088" max="14088" width="0.5703125" style="12" customWidth="1"/>
    <col min="14089" max="14089" width="12.85546875" style="12" customWidth="1"/>
    <col min="14090" max="14090" width="13" style="12" customWidth="1"/>
    <col min="14091" max="14091" width="9.5703125" style="12" customWidth="1"/>
    <col min="14092" max="14092" width="0.5703125" style="12" customWidth="1"/>
    <col min="14093" max="14093" width="19.28515625" style="12" customWidth="1"/>
    <col min="14094" max="14094" width="8.85546875" style="12" bestFit="1" customWidth="1"/>
    <col min="14095" max="14336" width="9.140625" style="12"/>
    <col min="14337" max="14337" width="4.140625" style="12" customWidth="1"/>
    <col min="14338" max="14338" width="11.28515625" style="12" customWidth="1"/>
    <col min="14339" max="14339" width="25.28515625" style="12" customWidth="1"/>
    <col min="14340" max="14340" width="35.5703125" style="12" customWidth="1"/>
    <col min="14341" max="14342" width="13.140625" style="12" customWidth="1"/>
    <col min="14343" max="14343" width="15.28515625" style="12" customWidth="1"/>
    <col min="14344" max="14344" width="0.5703125" style="12" customWidth="1"/>
    <col min="14345" max="14345" width="12.85546875" style="12" customWidth="1"/>
    <col min="14346" max="14346" width="13" style="12" customWidth="1"/>
    <col min="14347" max="14347" width="9.5703125" style="12" customWidth="1"/>
    <col min="14348" max="14348" width="0.5703125" style="12" customWidth="1"/>
    <col min="14349" max="14349" width="19.28515625" style="12" customWidth="1"/>
    <col min="14350" max="14350" width="8.85546875" style="12" bestFit="1" customWidth="1"/>
    <col min="14351" max="14592" width="9.140625" style="12"/>
    <col min="14593" max="14593" width="4.140625" style="12" customWidth="1"/>
    <col min="14594" max="14594" width="11.28515625" style="12" customWidth="1"/>
    <col min="14595" max="14595" width="25.28515625" style="12" customWidth="1"/>
    <col min="14596" max="14596" width="35.5703125" style="12" customWidth="1"/>
    <col min="14597" max="14598" width="13.140625" style="12" customWidth="1"/>
    <col min="14599" max="14599" width="15.28515625" style="12" customWidth="1"/>
    <col min="14600" max="14600" width="0.5703125" style="12" customWidth="1"/>
    <col min="14601" max="14601" width="12.85546875" style="12" customWidth="1"/>
    <col min="14602" max="14602" width="13" style="12" customWidth="1"/>
    <col min="14603" max="14603" width="9.5703125" style="12" customWidth="1"/>
    <col min="14604" max="14604" width="0.5703125" style="12" customWidth="1"/>
    <col min="14605" max="14605" width="19.28515625" style="12" customWidth="1"/>
    <col min="14606" max="14606" width="8.85546875" style="12" bestFit="1" customWidth="1"/>
    <col min="14607" max="14848" width="9.140625" style="12"/>
    <col min="14849" max="14849" width="4.140625" style="12" customWidth="1"/>
    <col min="14850" max="14850" width="11.28515625" style="12" customWidth="1"/>
    <col min="14851" max="14851" width="25.28515625" style="12" customWidth="1"/>
    <col min="14852" max="14852" width="35.5703125" style="12" customWidth="1"/>
    <col min="14853" max="14854" width="13.140625" style="12" customWidth="1"/>
    <col min="14855" max="14855" width="15.28515625" style="12" customWidth="1"/>
    <col min="14856" max="14856" width="0.5703125" style="12" customWidth="1"/>
    <col min="14857" max="14857" width="12.85546875" style="12" customWidth="1"/>
    <col min="14858" max="14858" width="13" style="12" customWidth="1"/>
    <col min="14859" max="14859" width="9.5703125" style="12" customWidth="1"/>
    <col min="14860" max="14860" width="0.5703125" style="12" customWidth="1"/>
    <col min="14861" max="14861" width="19.28515625" style="12" customWidth="1"/>
    <col min="14862" max="14862" width="8.85546875" style="12" bestFit="1" customWidth="1"/>
    <col min="14863" max="15104" width="9.140625" style="12"/>
    <col min="15105" max="15105" width="4.140625" style="12" customWidth="1"/>
    <col min="15106" max="15106" width="11.28515625" style="12" customWidth="1"/>
    <col min="15107" max="15107" width="25.28515625" style="12" customWidth="1"/>
    <col min="15108" max="15108" width="35.5703125" style="12" customWidth="1"/>
    <col min="15109" max="15110" width="13.140625" style="12" customWidth="1"/>
    <col min="15111" max="15111" width="15.28515625" style="12" customWidth="1"/>
    <col min="15112" max="15112" width="0.5703125" style="12" customWidth="1"/>
    <col min="15113" max="15113" width="12.85546875" style="12" customWidth="1"/>
    <col min="15114" max="15114" width="13" style="12" customWidth="1"/>
    <col min="15115" max="15115" width="9.5703125" style="12" customWidth="1"/>
    <col min="15116" max="15116" width="0.5703125" style="12" customWidth="1"/>
    <col min="15117" max="15117" width="19.28515625" style="12" customWidth="1"/>
    <col min="15118" max="15118" width="8.85546875" style="12" bestFit="1" customWidth="1"/>
    <col min="15119" max="15360" width="9.140625" style="12"/>
    <col min="15361" max="15361" width="4.140625" style="12" customWidth="1"/>
    <col min="15362" max="15362" width="11.28515625" style="12" customWidth="1"/>
    <col min="15363" max="15363" width="25.28515625" style="12" customWidth="1"/>
    <col min="15364" max="15364" width="35.5703125" style="12" customWidth="1"/>
    <col min="15365" max="15366" width="13.140625" style="12" customWidth="1"/>
    <col min="15367" max="15367" width="15.28515625" style="12" customWidth="1"/>
    <col min="15368" max="15368" width="0.5703125" style="12" customWidth="1"/>
    <col min="15369" max="15369" width="12.85546875" style="12" customWidth="1"/>
    <col min="15370" max="15370" width="13" style="12" customWidth="1"/>
    <col min="15371" max="15371" width="9.5703125" style="12" customWidth="1"/>
    <col min="15372" max="15372" width="0.5703125" style="12" customWidth="1"/>
    <col min="15373" max="15373" width="19.28515625" style="12" customWidth="1"/>
    <col min="15374" max="15374" width="8.85546875" style="12" bestFit="1" customWidth="1"/>
    <col min="15375" max="15616" width="9.140625" style="12"/>
    <col min="15617" max="15617" width="4.140625" style="12" customWidth="1"/>
    <col min="15618" max="15618" width="11.28515625" style="12" customWidth="1"/>
    <col min="15619" max="15619" width="25.28515625" style="12" customWidth="1"/>
    <col min="15620" max="15620" width="35.5703125" style="12" customWidth="1"/>
    <col min="15621" max="15622" width="13.140625" style="12" customWidth="1"/>
    <col min="15623" max="15623" width="15.28515625" style="12" customWidth="1"/>
    <col min="15624" max="15624" width="0.5703125" style="12" customWidth="1"/>
    <col min="15625" max="15625" width="12.85546875" style="12" customWidth="1"/>
    <col min="15626" max="15626" width="13" style="12" customWidth="1"/>
    <col min="15627" max="15627" width="9.5703125" style="12" customWidth="1"/>
    <col min="15628" max="15628" width="0.5703125" style="12" customWidth="1"/>
    <col min="15629" max="15629" width="19.28515625" style="12" customWidth="1"/>
    <col min="15630" max="15630" width="8.85546875" style="12" bestFit="1" customWidth="1"/>
    <col min="15631" max="15872" width="9.140625" style="12"/>
    <col min="15873" max="15873" width="4.140625" style="12" customWidth="1"/>
    <col min="15874" max="15874" width="11.28515625" style="12" customWidth="1"/>
    <col min="15875" max="15875" width="25.28515625" style="12" customWidth="1"/>
    <col min="15876" max="15876" width="35.5703125" style="12" customWidth="1"/>
    <col min="15877" max="15878" width="13.140625" style="12" customWidth="1"/>
    <col min="15879" max="15879" width="15.28515625" style="12" customWidth="1"/>
    <col min="15880" max="15880" width="0.5703125" style="12" customWidth="1"/>
    <col min="15881" max="15881" width="12.85546875" style="12" customWidth="1"/>
    <col min="15882" max="15882" width="13" style="12" customWidth="1"/>
    <col min="15883" max="15883" width="9.5703125" style="12" customWidth="1"/>
    <col min="15884" max="15884" width="0.5703125" style="12" customWidth="1"/>
    <col min="15885" max="15885" width="19.28515625" style="12" customWidth="1"/>
    <col min="15886" max="15886" width="8.85546875" style="12" bestFit="1" customWidth="1"/>
    <col min="15887" max="16128" width="9.140625" style="12"/>
    <col min="16129" max="16129" width="4.140625" style="12" customWidth="1"/>
    <col min="16130" max="16130" width="11.28515625" style="12" customWidth="1"/>
    <col min="16131" max="16131" width="25.28515625" style="12" customWidth="1"/>
    <col min="16132" max="16132" width="35.5703125" style="12" customWidth="1"/>
    <col min="16133" max="16134" width="13.140625" style="12" customWidth="1"/>
    <col min="16135" max="16135" width="15.28515625" style="12" customWidth="1"/>
    <col min="16136" max="16136" width="0.5703125" style="12" customWidth="1"/>
    <col min="16137" max="16137" width="12.85546875" style="12" customWidth="1"/>
    <col min="16138" max="16138" width="13" style="12" customWidth="1"/>
    <col min="16139" max="16139" width="9.5703125" style="12" customWidth="1"/>
    <col min="16140" max="16140" width="0.5703125" style="12" customWidth="1"/>
    <col min="16141" max="16141" width="19.28515625" style="12" customWidth="1"/>
    <col min="16142" max="16142" width="8.85546875" style="12" bestFit="1" customWidth="1"/>
    <col min="16143" max="16384" width="9.140625" style="12"/>
  </cols>
  <sheetData>
    <row r="1" spans="3:15" s="1" customFormat="1" x14ac:dyDescent="0.2">
      <c r="D1" s="2"/>
      <c r="E1" s="3"/>
      <c r="F1" s="4"/>
      <c r="G1" s="5"/>
      <c r="H1" s="6"/>
      <c r="I1" s="7"/>
      <c r="J1" s="7"/>
      <c r="K1" s="7"/>
      <c r="L1" s="7"/>
      <c r="M1" s="7"/>
      <c r="N1" s="8"/>
      <c r="O1" s="7"/>
    </row>
    <row r="2" spans="3:15" ht="30" x14ac:dyDescent="0.4">
      <c r="C2" s="10"/>
      <c r="D2" s="10"/>
      <c r="E2" s="120" t="s">
        <v>0</v>
      </c>
      <c r="F2" s="121"/>
      <c r="G2" s="121"/>
      <c r="H2" s="121"/>
      <c r="I2" s="121"/>
      <c r="J2" s="121"/>
      <c r="K2" s="121"/>
      <c r="L2" s="121"/>
      <c r="M2" s="121"/>
      <c r="N2" s="11"/>
    </row>
    <row r="3" spans="3:15" ht="23.25" x14ac:dyDescent="0.35">
      <c r="C3" s="14"/>
      <c r="D3" s="14"/>
      <c r="E3" s="122" t="s">
        <v>1</v>
      </c>
      <c r="F3" s="121"/>
      <c r="G3" s="121"/>
      <c r="H3" s="121"/>
      <c r="I3" s="121"/>
      <c r="J3" s="121"/>
      <c r="K3" s="121"/>
      <c r="L3" s="121"/>
      <c r="M3" s="121"/>
      <c r="N3" s="11"/>
    </row>
    <row r="4" spans="3:15" ht="18" x14ac:dyDescent="0.25">
      <c r="C4" s="16"/>
      <c r="D4" s="16"/>
      <c r="E4" s="123" t="s">
        <v>2</v>
      </c>
      <c r="F4" s="121"/>
      <c r="G4" s="121"/>
      <c r="H4" s="121"/>
      <c r="I4" s="121"/>
      <c r="J4" s="121"/>
      <c r="K4" s="121"/>
      <c r="L4" s="121"/>
      <c r="M4" s="121"/>
      <c r="N4" s="16"/>
      <c r="O4" s="16"/>
    </row>
    <row r="5" spans="3:15" ht="18" x14ac:dyDescent="0.25">
      <c r="C5" s="16"/>
      <c r="D5" s="16"/>
      <c r="E5" s="16"/>
      <c r="F5" s="17"/>
      <c r="G5" s="16"/>
      <c r="H5" s="16"/>
      <c r="I5" s="16"/>
      <c r="J5" s="16"/>
      <c r="K5" s="16"/>
      <c r="L5" s="16"/>
      <c r="M5" s="16"/>
    </row>
    <row r="6" spans="3:15" ht="18" x14ac:dyDescent="0.25">
      <c r="D6" s="16"/>
      <c r="E6" s="18" t="s">
        <v>3</v>
      </c>
      <c r="F6" s="19"/>
      <c r="G6" s="20"/>
      <c r="H6" s="20"/>
      <c r="I6" s="20"/>
      <c r="J6" s="20"/>
      <c r="K6" s="20"/>
      <c r="L6" s="20"/>
      <c r="M6" s="21"/>
    </row>
    <row r="7" spans="3:15" ht="18" x14ac:dyDescent="0.25">
      <c r="D7" s="16"/>
      <c r="E7" s="22" t="s">
        <v>4</v>
      </c>
      <c r="F7" s="23"/>
      <c r="G7" s="24"/>
      <c r="H7" s="24"/>
      <c r="I7" s="24"/>
      <c r="J7" s="24"/>
      <c r="K7" s="24"/>
      <c r="L7" s="24"/>
      <c r="M7" s="25"/>
    </row>
    <row r="8" spans="3:15" ht="18" x14ac:dyDescent="0.25">
      <c r="D8" s="16"/>
      <c r="E8" s="26" t="s">
        <v>5</v>
      </c>
      <c r="F8" s="27"/>
      <c r="G8" s="24"/>
      <c r="H8" s="24"/>
      <c r="I8" s="24"/>
      <c r="J8" s="24"/>
      <c r="K8" s="24"/>
      <c r="L8" s="24"/>
      <c r="M8" s="25"/>
    </row>
    <row r="9" spans="3:15" ht="18" x14ac:dyDescent="0.25">
      <c r="D9" s="16"/>
      <c r="E9" s="26" t="s">
        <v>6</v>
      </c>
      <c r="F9" s="27"/>
      <c r="G9" s="24"/>
      <c r="H9" s="24"/>
      <c r="I9" s="24"/>
      <c r="J9" s="24"/>
      <c r="K9" s="24"/>
      <c r="L9" s="24"/>
      <c r="M9" s="25"/>
    </row>
    <row r="10" spans="3:15" ht="18" x14ac:dyDescent="0.25">
      <c r="D10" s="16"/>
      <c r="E10" s="28" t="s">
        <v>7</v>
      </c>
      <c r="F10" s="27"/>
      <c r="G10" s="24"/>
      <c r="H10" s="24"/>
      <c r="I10" s="24"/>
      <c r="J10" s="29"/>
      <c r="K10" s="24"/>
      <c r="L10" s="24"/>
      <c r="M10" s="25"/>
    </row>
    <row r="11" spans="3:15" ht="18" x14ac:dyDescent="0.25">
      <c r="C11" s="30" t="s">
        <v>8</v>
      </c>
      <c r="D11" s="16"/>
      <c r="E11" s="26" t="s">
        <v>9</v>
      </c>
      <c r="F11" s="27"/>
      <c r="G11" s="24"/>
      <c r="H11" s="24"/>
      <c r="I11" s="24"/>
      <c r="J11" s="24"/>
      <c r="K11" s="24"/>
      <c r="L11" s="24"/>
      <c r="M11" s="25"/>
    </row>
    <row r="12" spans="3:15" ht="18" x14ac:dyDescent="0.25">
      <c r="C12" s="95" t="s">
        <v>97</v>
      </c>
      <c r="D12" s="16"/>
      <c r="E12" s="32" t="s">
        <v>11</v>
      </c>
      <c r="F12" s="27"/>
      <c r="G12" s="24"/>
      <c r="H12" s="24"/>
      <c r="I12" s="24"/>
      <c r="J12" s="24"/>
      <c r="K12" s="24"/>
      <c r="L12" s="24"/>
      <c r="M12" s="24"/>
    </row>
    <row r="13" spans="3:15" ht="18" x14ac:dyDescent="0.25">
      <c r="C13" s="96" t="s">
        <v>98</v>
      </c>
      <c r="D13" s="16"/>
      <c r="E13" s="32" t="s">
        <v>13</v>
      </c>
      <c r="F13" s="27"/>
      <c r="G13" s="24"/>
      <c r="H13" s="24"/>
      <c r="I13" s="24"/>
      <c r="J13" s="24"/>
      <c r="K13" s="24"/>
      <c r="L13" s="24"/>
      <c r="M13" s="24"/>
    </row>
    <row r="14" spans="3:15" ht="18" x14ac:dyDescent="0.25">
      <c r="C14" s="34"/>
      <c r="D14" s="16"/>
      <c r="E14" s="32" t="s">
        <v>14</v>
      </c>
      <c r="F14" s="27"/>
      <c r="G14" s="24"/>
      <c r="H14" s="24"/>
      <c r="I14" s="24"/>
      <c r="J14" s="24"/>
      <c r="K14" s="24"/>
      <c r="L14" s="24"/>
      <c r="M14" s="24"/>
    </row>
    <row r="15" spans="3:15" ht="18" x14ac:dyDescent="0.25">
      <c r="C15" s="34"/>
      <c r="D15" s="16"/>
      <c r="E15" s="26" t="s">
        <v>15</v>
      </c>
      <c r="F15" s="27"/>
      <c r="G15" s="24"/>
      <c r="H15" s="24"/>
      <c r="I15" s="24"/>
      <c r="J15" s="24"/>
      <c r="K15" s="24"/>
      <c r="L15" s="24"/>
      <c r="M15" s="24"/>
    </row>
    <row r="16" spans="3:15" ht="18" x14ac:dyDescent="0.25">
      <c r="C16" s="34"/>
      <c r="D16" s="16"/>
      <c r="E16" s="26" t="s">
        <v>16</v>
      </c>
      <c r="F16" s="27"/>
      <c r="G16" s="24"/>
      <c r="H16" s="24"/>
      <c r="I16" s="24"/>
      <c r="J16" s="24"/>
      <c r="K16" s="24"/>
      <c r="L16" s="24"/>
      <c r="M16" s="24"/>
    </row>
    <row r="17" spans="2:14" ht="18" x14ac:dyDescent="0.25">
      <c r="C17" s="34"/>
      <c r="D17" s="16"/>
      <c r="E17" s="32" t="s">
        <v>17</v>
      </c>
      <c r="F17" s="27"/>
      <c r="G17" s="24"/>
      <c r="H17" s="24"/>
      <c r="I17" s="24"/>
      <c r="J17" s="24"/>
      <c r="K17" s="24"/>
      <c r="L17" s="24"/>
      <c r="M17" s="24"/>
    </row>
    <row r="18" spans="2:14" ht="18" x14ac:dyDescent="0.25">
      <c r="C18" s="34"/>
      <c r="D18" s="16"/>
      <c r="E18" s="32" t="s">
        <v>18</v>
      </c>
      <c r="F18" s="27"/>
      <c r="G18" s="24"/>
      <c r="H18" s="24"/>
      <c r="I18" s="24"/>
      <c r="J18" s="24"/>
      <c r="K18" s="24"/>
      <c r="L18" s="24"/>
      <c r="M18" s="24"/>
    </row>
    <row r="19" spans="2:14" ht="18" x14ac:dyDescent="0.25">
      <c r="C19" s="34"/>
      <c r="D19" s="16"/>
      <c r="E19" s="32" t="s">
        <v>19</v>
      </c>
      <c r="F19" s="27"/>
      <c r="G19" s="24"/>
      <c r="H19" s="24"/>
      <c r="I19" s="24"/>
      <c r="J19" s="24"/>
      <c r="K19" s="24"/>
      <c r="L19" s="24"/>
      <c r="M19" s="24"/>
    </row>
    <row r="20" spans="2:14" x14ac:dyDescent="0.2">
      <c r="B20" s="35" t="s">
        <v>20</v>
      </c>
      <c r="C20" s="36"/>
      <c r="D20" s="36"/>
      <c r="E20" s="36"/>
      <c r="F20" s="37"/>
    </row>
    <row r="21" spans="2:14" ht="15" thickBot="1" x14ac:dyDescent="0.25">
      <c r="C21" s="39"/>
    </row>
    <row r="22" spans="2:14" x14ac:dyDescent="0.2">
      <c r="B22" s="41"/>
      <c r="C22" s="124" t="s">
        <v>21</v>
      </c>
      <c r="D22" s="42"/>
      <c r="E22" s="126" t="s">
        <v>22</v>
      </c>
      <c r="F22" s="127"/>
      <c r="G22" s="127"/>
      <c r="H22" s="43"/>
      <c r="I22" s="128" t="s">
        <v>1</v>
      </c>
      <c r="J22" s="129"/>
      <c r="K22" s="130"/>
      <c r="L22" s="43"/>
      <c r="M22" s="44"/>
    </row>
    <row r="23" spans="2:14" ht="102" customHeight="1" thickBot="1" x14ac:dyDescent="0.25">
      <c r="B23" s="45" t="s">
        <v>23</v>
      </c>
      <c r="C23" s="125"/>
      <c r="D23" s="46" t="s">
        <v>24</v>
      </c>
      <c r="E23" s="47" t="s">
        <v>25</v>
      </c>
      <c r="F23" s="48" t="s">
        <v>26</v>
      </c>
      <c r="G23" s="47" t="s">
        <v>27</v>
      </c>
      <c r="H23" s="49"/>
      <c r="I23" s="47" t="s">
        <v>28</v>
      </c>
      <c r="J23" s="50" t="s">
        <v>29</v>
      </c>
      <c r="K23" s="51" t="s">
        <v>30</v>
      </c>
      <c r="L23" s="49"/>
      <c r="M23" s="52" t="s">
        <v>31</v>
      </c>
    </row>
    <row r="24" spans="2:14" ht="13.5" customHeight="1" x14ac:dyDescent="0.2">
      <c r="B24" s="53"/>
      <c r="C24" s="54"/>
      <c r="D24" s="54"/>
      <c r="E24" s="55"/>
      <c r="F24" s="56"/>
      <c r="G24" s="55"/>
      <c r="H24" s="57"/>
      <c r="I24" s="55"/>
      <c r="J24" s="55"/>
      <c r="K24" s="53"/>
      <c r="L24" s="57"/>
      <c r="M24" s="53"/>
      <c r="N24" s="58"/>
    </row>
    <row r="25" spans="2:14" ht="15" x14ac:dyDescent="0.25">
      <c r="B25" s="59">
        <v>1</v>
      </c>
      <c r="C25" s="70" t="s">
        <v>99</v>
      </c>
      <c r="D25" s="70" t="s">
        <v>46</v>
      </c>
      <c r="E25" s="97">
        <v>1.0018596666666666</v>
      </c>
      <c r="F25" s="98">
        <v>1457327</v>
      </c>
      <c r="G25" s="99">
        <v>4.8577566666666669</v>
      </c>
      <c r="H25" s="100"/>
      <c r="I25" s="74">
        <v>129</v>
      </c>
      <c r="J25" s="74">
        <v>133</v>
      </c>
      <c r="K25" s="74">
        <v>130.19999999999999</v>
      </c>
      <c r="L25" s="101"/>
      <c r="M25" s="7">
        <v>1</v>
      </c>
      <c r="N25" s="58"/>
    </row>
    <row r="26" spans="2:14" ht="15" x14ac:dyDescent="0.25">
      <c r="B26" s="59">
        <v>2</v>
      </c>
      <c r="C26" s="70" t="s">
        <v>100</v>
      </c>
      <c r="D26" s="70" t="s">
        <v>101</v>
      </c>
      <c r="E26" s="97">
        <v>1.09013078</v>
      </c>
      <c r="F26" s="98">
        <v>308792.42000000004</v>
      </c>
      <c r="G26" s="99">
        <v>1.0293080666666667</v>
      </c>
      <c r="H26" s="100"/>
      <c r="I26" s="74">
        <v>131</v>
      </c>
      <c r="J26" s="74">
        <v>119</v>
      </c>
      <c r="K26" s="74">
        <v>127.39999999999998</v>
      </c>
      <c r="L26" s="101"/>
      <c r="M26" s="7">
        <v>2</v>
      </c>
      <c r="N26" s="58"/>
    </row>
    <row r="27" spans="2:14" ht="15" x14ac:dyDescent="0.25">
      <c r="B27" s="59">
        <v>3</v>
      </c>
      <c r="C27" s="70" t="s">
        <v>102</v>
      </c>
      <c r="D27" s="70" t="s">
        <v>33</v>
      </c>
      <c r="E27" s="97">
        <v>0.94150881987577639</v>
      </c>
      <c r="F27" s="98">
        <v>257769</v>
      </c>
      <c r="G27" s="99">
        <v>0.85923000000000005</v>
      </c>
      <c r="H27" s="100"/>
      <c r="I27" s="74">
        <v>126</v>
      </c>
      <c r="J27" s="74">
        <v>116</v>
      </c>
      <c r="K27" s="74">
        <v>122.99999999999999</v>
      </c>
      <c r="L27" s="101"/>
      <c r="M27" s="7">
        <v>3</v>
      </c>
      <c r="N27" s="58"/>
    </row>
    <row r="28" spans="2:14" ht="15" x14ac:dyDescent="0.25">
      <c r="B28" s="59">
        <v>4</v>
      </c>
      <c r="C28" s="70" t="s">
        <v>103</v>
      </c>
      <c r="D28" s="70" t="s">
        <v>62</v>
      </c>
      <c r="E28" s="97">
        <v>0.7851639656399505</v>
      </c>
      <c r="F28" s="98">
        <v>349981</v>
      </c>
      <c r="G28" s="99">
        <v>1.1666033333333334</v>
      </c>
      <c r="H28" s="100"/>
      <c r="I28" s="74">
        <v>121</v>
      </c>
      <c r="J28" s="74">
        <v>123</v>
      </c>
      <c r="K28" s="74">
        <v>121.6</v>
      </c>
      <c r="L28" s="101"/>
      <c r="M28" s="7">
        <v>4</v>
      </c>
      <c r="N28" s="58"/>
    </row>
    <row r="29" spans="2:14" ht="15" x14ac:dyDescent="0.25">
      <c r="B29" s="59">
        <v>5</v>
      </c>
      <c r="C29" s="70" t="s">
        <v>106</v>
      </c>
      <c r="D29" s="70" t="s">
        <v>107</v>
      </c>
      <c r="E29" s="97">
        <v>0.75606152666666648</v>
      </c>
      <c r="F29" s="98">
        <v>594010</v>
      </c>
      <c r="G29" s="99">
        <v>1.9800333333333333</v>
      </c>
      <c r="H29" s="100"/>
      <c r="I29" s="74">
        <v>117</v>
      </c>
      <c r="J29" s="74">
        <v>129</v>
      </c>
      <c r="K29" s="74">
        <v>120.6</v>
      </c>
      <c r="L29" s="101"/>
      <c r="M29" s="7">
        <v>5</v>
      </c>
      <c r="N29" s="58"/>
    </row>
    <row r="30" spans="2:14" ht="15" x14ac:dyDescent="0.25">
      <c r="B30" s="59">
        <v>6</v>
      </c>
      <c r="C30" s="70" t="s">
        <v>108</v>
      </c>
      <c r="D30" s="70" t="s">
        <v>95</v>
      </c>
      <c r="E30" s="97">
        <v>0.84218951219512195</v>
      </c>
      <c r="F30" s="98">
        <v>199104</v>
      </c>
      <c r="G30" s="99">
        <v>0.33184000000000002</v>
      </c>
      <c r="H30" s="100"/>
      <c r="I30" s="74">
        <v>124</v>
      </c>
      <c r="J30" s="74">
        <v>112</v>
      </c>
      <c r="K30" s="74">
        <v>120.4</v>
      </c>
      <c r="L30" s="101"/>
      <c r="M30" s="7">
        <v>6</v>
      </c>
      <c r="N30" s="58"/>
    </row>
    <row r="31" spans="2:14" ht="15" x14ac:dyDescent="0.25">
      <c r="B31" s="59">
        <v>7</v>
      </c>
      <c r="C31" s="70" t="s">
        <v>104</v>
      </c>
      <c r="D31" s="70" t="s">
        <v>105</v>
      </c>
      <c r="E31" s="97">
        <v>1.1391659999999999</v>
      </c>
      <c r="F31" s="98">
        <v>96415</v>
      </c>
      <c r="G31" s="99">
        <v>0.32138333333333335</v>
      </c>
      <c r="H31" s="100"/>
      <c r="I31" s="74">
        <v>132</v>
      </c>
      <c r="J31" s="74">
        <v>93</v>
      </c>
      <c r="K31" s="74">
        <v>120.29999999999998</v>
      </c>
      <c r="L31" s="101"/>
      <c r="M31" s="7">
        <v>7</v>
      </c>
      <c r="N31" s="58"/>
    </row>
    <row r="32" spans="2:14" ht="15" x14ac:dyDescent="0.25">
      <c r="B32" s="59">
        <v>8</v>
      </c>
      <c r="C32" s="70" t="s">
        <v>109</v>
      </c>
      <c r="D32" s="70" t="s">
        <v>39</v>
      </c>
      <c r="E32" s="97">
        <v>0.75706472799361191</v>
      </c>
      <c r="F32" s="98">
        <v>450653.14</v>
      </c>
      <c r="G32" s="99">
        <v>1.5021771333333334</v>
      </c>
      <c r="H32" s="100"/>
      <c r="I32" s="74">
        <v>118</v>
      </c>
      <c r="J32" s="74">
        <v>125</v>
      </c>
      <c r="K32" s="74">
        <v>120.1</v>
      </c>
      <c r="L32" s="101"/>
      <c r="M32" s="7">
        <v>8</v>
      </c>
      <c r="N32" s="58"/>
    </row>
    <row r="33" spans="2:14" ht="15" x14ac:dyDescent="0.25">
      <c r="B33" s="59">
        <v>9</v>
      </c>
      <c r="C33" s="70" t="s">
        <v>110</v>
      </c>
      <c r="D33" s="70" t="s">
        <v>44</v>
      </c>
      <c r="E33" s="97">
        <v>0.73956520797042979</v>
      </c>
      <c r="F33" s="98">
        <v>398853.19</v>
      </c>
      <c r="G33" s="99">
        <v>1.3295106333333333</v>
      </c>
      <c r="H33" s="100"/>
      <c r="I33" s="74">
        <v>116</v>
      </c>
      <c r="J33" s="74">
        <v>124</v>
      </c>
      <c r="K33" s="74">
        <v>118.39999999999998</v>
      </c>
      <c r="L33" s="101"/>
      <c r="M33" s="7">
        <v>9</v>
      </c>
      <c r="N33" s="58"/>
    </row>
    <row r="34" spans="2:14" ht="15" x14ac:dyDescent="0.25">
      <c r="B34" s="59">
        <v>10</v>
      </c>
      <c r="C34" s="70" t="s">
        <v>126</v>
      </c>
      <c r="D34" s="70" t="s">
        <v>127</v>
      </c>
      <c r="E34" s="97">
        <v>0.99945521866666676</v>
      </c>
      <c r="F34" s="98">
        <v>88061</v>
      </c>
      <c r="G34" s="99">
        <v>0.29353666666666667</v>
      </c>
      <c r="H34" s="100"/>
      <c r="I34" s="74">
        <v>128</v>
      </c>
      <c r="J34" s="74">
        <v>89</v>
      </c>
      <c r="K34" s="74">
        <v>116.3</v>
      </c>
      <c r="L34" s="101"/>
      <c r="M34" s="7">
        <v>11</v>
      </c>
      <c r="N34" s="58"/>
    </row>
    <row r="35" spans="2:14" ht="15" x14ac:dyDescent="0.25">
      <c r="B35" s="59">
        <v>11</v>
      </c>
      <c r="C35" s="70" t="s">
        <v>111</v>
      </c>
      <c r="D35" s="70" t="s">
        <v>33</v>
      </c>
      <c r="E35" s="97">
        <v>0.69396223446105432</v>
      </c>
      <c r="F35" s="98">
        <v>658900</v>
      </c>
      <c r="G35" s="99">
        <v>2.1963333333333335</v>
      </c>
      <c r="H35" s="100"/>
      <c r="I35" s="74">
        <v>108</v>
      </c>
      <c r="J35" s="74">
        <v>130</v>
      </c>
      <c r="K35" s="74">
        <v>114.6</v>
      </c>
      <c r="L35" s="101"/>
      <c r="M35" s="7">
        <v>12</v>
      </c>
      <c r="N35" s="58"/>
    </row>
    <row r="36" spans="2:14" ht="15" x14ac:dyDescent="0.25">
      <c r="B36" s="59">
        <v>12</v>
      </c>
      <c r="C36" s="70" t="s">
        <v>140</v>
      </c>
      <c r="D36" s="70" t="s">
        <v>123</v>
      </c>
      <c r="E36" s="97">
        <v>0.73930604200000005</v>
      </c>
      <c r="F36" s="98">
        <v>190666</v>
      </c>
      <c r="G36" s="99">
        <v>0.6355533333333333</v>
      </c>
      <c r="H36" s="100"/>
      <c r="I36" s="74">
        <v>115</v>
      </c>
      <c r="J36" s="74">
        <v>111</v>
      </c>
      <c r="K36" s="74">
        <v>113.8</v>
      </c>
      <c r="L36" s="101"/>
      <c r="M36" s="7">
        <v>13</v>
      </c>
      <c r="N36" s="58"/>
    </row>
    <row r="37" spans="2:14" ht="15" x14ac:dyDescent="0.25">
      <c r="B37" s="59">
        <v>13</v>
      </c>
      <c r="C37" s="70" t="s">
        <v>112</v>
      </c>
      <c r="D37" s="70" t="s">
        <v>69</v>
      </c>
      <c r="E37" s="97">
        <v>0.77517820037684837</v>
      </c>
      <c r="F37" s="98">
        <v>117508</v>
      </c>
      <c r="G37" s="99">
        <v>0.39169333333333334</v>
      </c>
      <c r="H37" s="100"/>
      <c r="I37" s="74">
        <v>120</v>
      </c>
      <c r="J37" s="74">
        <v>95</v>
      </c>
      <c r="K37" s="74">
        <v>112.5</v>
      </c>
      <c r="L37" s="101"/>
      <c r="M37" s="7">
        <v>14</v>
      </c>
      <c r="N37" s="58"/>
    </row>
    <row r="38" spans="2:14" ht="15" x14ac:dyDescent="0.25">
      <c r="B38" s="59">
        <v>14</v>
      </c>
      <c r="C38" s="70" t="s">
        <v>130</v>
      </c>
      <c r="D38" s="70" t="s">
        <v>127</v>
      </c>
      <c r="E38" s="97">
        <v>0.92869808233333329</v>
      </c>
      <c r="F38" s="98">
        <v>68187</v>
      </c>
      <c r="G38" s="99">
        <v>0.22728999999999999</v>
      </c>
      <c r="H38" s="100"/>
      <c r="I38" s="74">
        <v>125</v>
      </c>
      <c r="J38" s="74">
        <v>83</v>
      </c>
      <c r="K38" s="74">
        <v>112.4</v>
      </c>
      <c r="L38" s="101"/>
      <c r="M38" s="7">
        <v>15</v>
      </c>
      <c r="N38" s="58"/>
    </row>
    <row r="39" spans="2:14" ht="15" x14ac:dyDescent="0.25">
      <c r="B39" s="59">
        <v>15</v>
      </c>
      <c r="C39" s="70" t="s">
        <v>113</v>
      </c>
      <c r="D39" s="70" t="s">
        <v>36</v>
      </c>
      <c r="E39" s="97">
        <v>0.67771132970663484</v>
      </c>
      <c r="F39" s="98">
        <v>503729</v>
      </c>
      <c r="G39" s="99">
        <v>1.5039459214928697</v>
      </c>
      <c r="H39" s="100"/>
      <c r="I39" s="74">
        <v>105</v>
      </c>
      <c r="J39" s="74">
        <v>126</v>
      </c>
      <c r="K39" s="74">
        <v>111.3</v>
      </c>
      <c r="L39" s="101"/>
      <c r="M39" s="7">
        <v>16</v>
      </c>
      <c r="N39" s="58"/>
    </row>
    <row r="40" spans="2:14" ht="15" x14ac:dyDescent="0.25">
      <c r="B40" s="59">
        <v>16</v>
      </c>
      <c r="C40" s="70" t="s">
        <v>114</v>
      </c>
      <c r="D40" s="70" t="s">
        <v>69</v>
      </c>
      <c r="E40" s="97">
        <v>0.68784506119674049</v>
      </c>
      <c r="F40" s="98">
        <v>264376</v>
      </c>
      <c r="G40" s="99">
        <v>0.88125333333333333</v>
      </c>
      <c r="H40" s="100"/>
      <c r="I40" s="74">
        <v>107</v>
      </c>
      <c r="J40" s="74">
        <v>117</v>
      </c>
      <c r="K40" s="74">
        <v>110</v>
      </c>
      <c r="L40" s="101"/>
      <c r="M40" s="7">
        <v>17</v>
      </c>
      <c r="N40" s="58"/>
    </row>
    <row r="41" spans="2:14" ht="15" x14ac:dyDescent="0.25">
      <c r="B41" s="59">
        <v>17</v>
      </c>
      <c r="C41" s="70" t="s">
        <v>115</v>
      </c>
      <c r="D41" s="70" t="s">
        <v>39</v>
      </c>
      <c r="E41" s="97">
        <v>0.67613467245120462</v>
      </c>
      <c r="F41" s="98">
        <v>338004.82</v>
      </c>
      <c r="G41" s="99">
        <v>1.1266827333333334</v>
      </c>
      <c r="H41" s="100"/>
      <c r="I41" s="74">
        <v>104</v>
      </c>
      <c r="J41" s="74">
        <v>121</v>
      </c>
      <c r="K41" s="74">
        <v>109.1</v>
      </c>
      <c r="L41" s="101"/>
      <c r="M41" s="7">
        <v>20</v>
      </c>
      <c r="N41" s="58"/>
    </row>
    <row r="42" spans="2:14" ht="15" x14ac:dyDescent="0.25">
      <c r="B42" s="59">
        <v>18</v>
      </c>
      <c r="C42" s="70" t="s">
        <v>116</v>
      </c>
      <c r="D42" s="70" t="s">
        <v>36</v>
      </c>
      <c r="E42" s="97">
        <v>0.7113226061092246</v>
      </c>
      <c r="F42" s="98">
        <v>149629</v>
      </c>
      <c r="G42" s="99">
        <v>0.42820124854851882</v>
      </c>
      <c r="H42" s="100"/>
      <c r="I42" s="74">
        <v>110</v>
      </c>
      <c r="J42" s="74">
        <v>101</v>
      </c>
      <c r="K42" s="74">
        <v>107.3</v>
      </c>
      <c r="L42" s="101"/>
      <c r="M42" s="7">
        <v>21</v>
      </c>
      <c r="N42" s="58"/>
    </row>
    <row r="43" spans="2:14" ht="15" x14ac:dyDescent="0.25">
      <c r="B43" s="59">
        <v>19</v>
      </c>
      <c r="C43" s="70" t="s">
        <v>118</v>
      </c>
      <c r="D43" s="70" t="s">
        <v>39</v>
      </c>
      <c r="E43" s="97">
        <v>0.64326556302876314</v>
      </c>
      <c r="F43" s="98">
        <v>700242.69</v>
      </c>
      <c r="G43" s="99">
        <v>1.7506067249999999</v>
      </c>
      <c r="H43" s="100"/>
      <c r="I43" s="74">
        <v>96</v>
      </c>
      <c r="J43" s="74">
        <v>131</v>
      </c>
      <c r="K43" s="74">
        <v>106.49999999999999</v>
      </c>
      <c r="L43" s="101"/>
      <c r="M43" s="7">
        <v>22</v>
      </c>
      <c r="N43" s="58"/>
    </row>
    <row r="44" spans="2:14" ht="15" x14ac:dyDescent="0.25">
      <c r="B44" s="59">
        <v>20</v>
      </c>
      <c r="C44" s="70" t="s">
        <v>117</v>
      </c>
      <c r="D44" s="70" t="s">
        <v>105</v>
      </c>
      <c r="E44" s="97">
        <v>0.79944300000000001</v>
      </c>
      <c r="F44" s="98">
        <v>17928</v>
      </c>
      <c r="G44" s="99">
        <v>5.9760000000000001E-2</v>
      </c>
      <c r="H44" s="100"/>
      <c r="I44" s="74">
        <v>122</v>
      </c>
      <c r="J44" s="74">
        <v>70</v>
      </c>
      <c r="K44" s="74">
        <v>106.39999999999999</v>
      </c>
      <c r="L44" s="101"/>
      <c r="M44" s="7">
        <v>23</v>
      </c>
      <c r="N44" s="58"/>
    </row>
    <row r="45" spans="2:14" ht="15" x14ac:dyDescent="0.25">
      <c r="B45" s="59">
        <v>21</v>
      </c>
      <c r="C45" s="70" t="s">
        <v>120</v>
      </c>
      <c r="D45" s="70" t="s">
        <v>121</v>
      </c>
      <c r="E45" s="97">
        <v>0.66209701757949591</v>
      </c>
      <c r="F45" s="98">
        <v>189131.62</v>
      </c>
      <c r="G45" s="99">
        <v>0.63043873333333333</v>
      </c>
      <c r="H45" s="100"/>
      <c r="I45" s="74">
        <v>101</v>
      </c>
      <c r="J45" s="74">
        <v>109</v>
      </c>
      <c r="K45" s="74">
        <v>103.39999999999998</v>
      </c>
      <c r="L45" s="101"/>
      <c r="M45" s="7">
        <v>24</v>
      </c>
      <c r="N45" s="58"/>
    </row>
    <row r="46" spans="2:14" ht="15" x14ac:dyDescent="0.25">
      <c r="B46" s="59">
        <v>22</v>
      </c>
      <c r="C46" s="70" t="s">
        <v>119</v>
      </c>
      <c r="D46" s="70" t="s">
        <v>69</v>
      </c>
      <c r="E46" s="97">
        <v>0.72244570742854097</v>
      </c>
      <c r="F46" s="98">
        <v>59220</v>
      </c>
      <c r="G46" s="99">
        <v>0.19739999999999999</v>
      </c>
      <c r="H46" s="100"/>
      <c r="I46" s="74">
        <v>113</v>
      </c>
      <c r="J46" s="74">
        <v>79</v>
      </c>
      <c r="K46" s="74">
        <v>102.8</v>
      </c>
      <c r="L46" s="101"/>
      <c r="M46" s="7">
        <v>25</v>
      </c>
      <c r="N46" s="58"/>
    </row>
    <row r="47" spans="2:14" ht="15" x14ac:dyDescent="0.25">
      <c r="B47" s="59">
        <v>23</v>
      </c>
      <c r="C47" s="70" t="s">
        <v>122</v>
      </c>
      <c r="D47" s="70" t="s">
        <v>123</v>
      </c>
      <c r="E47" s="97">
        <v>1.1552708973333334</v>
      </c>
      <c r="F47" s="98">
        <v>0</v>
      </c>
      <c r="G47" s="99">
        <v>0</v>
      </c>
      <c r="H47" s="100"/>
      <c r="I47" s="74">
        <v>133</v>
      </c>
      <c r="J47" s="74">
        <v>21</v>
      </c>
      <c r="K47" s="74">
        <v>99.399999999999991</v>
      </c>
      <c r="L47" s="101"/>
      <c r="M47" s="7">
        <v>26</v>
      </c>
      <c r="N47" s="58"/>
    </row>
    <row r="48" spans="2:14" ht="15" x14ac:dyDescent="0.25">
      <c r="B48" s="59">
        <v>24</v>
      </c>
      <c r="C48" s="70" t="s">
        <v>125</v>
      </c>
      <c r="D48" s="70" t="s">
        <v>62</v>
      </c>
      <c r="E48" s="97">
        <v>0.63547360341654191</v>
      </c>
      <c r="F48" s="98">
        <v>150856</v>
      </c>
      <c r="G48" s="99">
        <v>0.50285333333333337</v>
      </c>
      <c r="H48" s="100"/>
      <c r="I48" s="74">
        <v>94</v>
      </c>
      <c r="J48" s="74">
        <v>102</v>
      </c>
      <c r="K48" s="74">
        <v>96.399999999999991</v>
      </c>
      <c r="L48" s="101"/>
      <c r="M48" s="7">
        <v>27</v>
      </c>
      <c r="N48" s="58"/>
    </row>
    <row r="49" spans="2:14" ht="15" x14ac:dyDescent="0.25">
      <c r="B49" s="59">
        <v>25</v>
      </c>
      <c r="C49" s="70" t="s">
        <v>124</v>
      </c>
      <c r="D49" s="70" t="s">
        <v>44</v>
      </c>
      <c r="E49" s="97">
        <v>0.66786418007789461</v>
      </c>
      <c r="F49" s="98">
        <v>59583.34</v>
      </c>
      <c r="G49" s="99">
        <v>0.19861113333333333</v>
      </c>
      <c r="H49" s="100"/>
      <c r="I49" s="74">
        <v>103</v>
      </c>
      <c r="J49" s="74">
        <v>80</v>
      </c>
      <c r="K49" s="74">
        <v>96.1</v>
      </c>
      <c r="L49" s="101"/>
      <c r="M49" s="7">
        <v>28</v>
      </c>
      <c r="N49" s="58"/>
    </row>
    <row r="50" spans="2:14" ht="15" x14ac:dyDescent="0.25">
      <c r="B50" s="59">
        <v>26</v>
      </c>
      <c r="C50" s="70" t="s">
        <v>129</v>
      </c>
      <c r="D50" s="70" t="s">
        <v>39</v>
      </c>
      <c r="E50" s="97">
        <v>0.57670306999999998</v>
      </c>
      <c r="F50" s="98">
        <v>556589.67000000004</v>
      </c>
      <c r="G50" s="99">
        <v>1.8552989000000002</v>
      </c>
      <c r="H50" s="100"/>
      <c r="I50" s="74">
        <v>80</v>
      </c>
      <c r="J50" s="74">
        <v>128</v>
      </c>
      <c r="K50" s="74">
        <v>94.4</v>
      </c>
      <c r="L50" s="101"/>
      <c r="M50" s="7">
        <v>29</v>
      </c>
      <c r="N50" s="58"/>
    </row>
    <row r="51" spans="2:14" ht="15" x14ac:dyDescent="0.25">
      <c r="B51" s="59">
        <v>27</v>
      </c>
      <c r="C51" s="70" t="s">
        <v>128</v>
      </c>
      <c r="D51" s="70" t="s">
        <v>121</v>
      </c>
      <c r="E51" s="97">
        <v>0.65975838714591273</v>
      </c>
      <c r="F51" s="98">
        <v>62026</v>
      </c>
      <c r="G51" s="99">
        <v>0.20675333333333334</v>
      </c>
      <c r="H51" s="100"/>
      <c r="I51" s="74">
        <v>100</v>
      </c>
      <c r="J51" s="74">
        <v>81</v>
      </c>
      <c r="K51" s="74">
        <v>94.3</v>
      </c>
      <c r="L51" s="101"/>
      <c r="M51" s="7">
        <v>30</v>
      </c>
      <c r="N51" s="58"/>
    </row>
    <row r="52" spans="2:14" ht="15" x14ac:dyDescent="0.25">
      <c r="B52" s="59">
        <v>28</v>
      </c>
      <c r="C52" s="70" t="s">
        <v>132</v>
      </c>
      <c r="D52" s="70" t="s">
        <v>62</v>
      </c>
      <c r="E52" s="97">
        <v>0.61476405196126294</v>
      </c>
      <c r="F52" s="98">
        <v>182107</v>
      </c>
      <c r="G52" s="99">
        <v>0.60702333333333336</v>
      </c>
      <c r="H52" s="100"/>
      <c r="I52" s="74">
        <v>87</v>
      </c>
      <c r="J52" s="74">
        <v>108</v>
      </c>
      <c r="K52" s="74">
        <v>93.3</v>
      </c>
      <c r="L52" s="101"/>
      <c r="M52" s="7">
        <v>31</v>
      </c>
      <c r="N52" s="58"/>
    </row>
    <row r="53" spans="2:14" ht="15" x14ac:dyDescent="0.25">
      <c r="B53" s="59">
        <v>29</v>
      </c>
      <c r="C53" s="70" t="s">
        <v>131</v>
      </c>
      <c r="D53" s="70" t="s">
        <v>62</v>
      </c>
      <c r="E53" s="97">
        <v>0.65925345507317645</v>
      </c>
      <c r="F53" s="98">
        <v>44624</v>
      </c>
      <c r="G53" s="99">
        <v>0.14874666666666667</v>
      </c>
      <c r="H53" s="100"/>
      <c r="I53" s="74">
        <v>99</v>
      </c>
      <c r="J53" s="74">
        <v>77</v>
      </c>
      <c r="K53" s="74">
        <v>92.399999999999991</v>
      </c>
      <c r="L53" s="101"/>
      <c r="M53" s="7">
        <v>32</v>
      </c>
      <c r="N53" s="58"/>
    </row>
    <row r="54" spans="2:14" ht="15" x14ac:dyDescent="0.25">
      <c r="B54" s="59">
        <v>30</v>
      </c>
      <c r="C54" s="70" t="s">
        <v>133</v>
      </c>
      <c r="D54" s="70" t="s">
        <v>95</v>
      </c>
      <c r="E54" s="97">
        <v>0.62550290322580648</v>
      </c>
      <c r="F54" s="98">
        <v>92452</v>
      </c>
      <c r="G54" s="99">
        <v>0.29775201288244768</v>
      </c>
      <c r="H54" s="100"/>
      <c r="I54" s="74">
        <v>92</v>
      </c>
      <c r="J54" s="74">
        <v>90</v>
      </c>
      <c r="K54" s="74">
        <v>91.399999999999991</v>
      </c>
      <c r="L54" s="101"/>
      <c r="M54" s="7">
        <v>33</v>
      </c>
      <c r="N54" s="58"/>
    </row>
    <row r="55" spans="2:14" ht="15" x14ac:dyDescent="0.25">
      <c r="B55" s="59">
        <v>31</v>
      </c>
      <c r="C55" s="70" t="s">
        <v>154</v>
      </c>
      <c r="D55" s="70" t="s">
        <v>127</v>
      </c>
      <c r="E55" s="97">
        <v>0.62339831933333334</v>
      </c>
      <c r="F55" s="98">
        <v>97927</v>
      </c>
      <c r="G55" s="99">
        <v>0.32642333333333334</v>
      </c>
      <c r="H55" s="100"/>
      <c r="I55" s="74">
        <v>90</v>
      </c>
      <c r="J55" s="74">
        <v>94</v>
      </c>
      <c r="K55" s="74">
        <v>91.199999999999989</v>
      </c>
      <c r="L55" s="101"/>
      <c r="M55" s="7">
        <v>34</v>
      </c>
      <c r="N55" s="58"/>
    </row>
    <row r="56" spans="2:14" ht="15" x14ac:dyDescent="0.25">
      <c r="B56" s="59">
        <v>32</v>
      </c>
      <c r="C56" s="70" t="s">
        <v>134</v>
      </c>
      <c r="D56" s="70" t="s">
        <v>51</v>
      </c>
      <c r="E56" s="97">
        <v>0.63484757345274279</v>
      </c>
      <c r="F56" s="98">
        <v>78321.649999999994</v>
      </c>
      <c r="G56" s="99">
        <v>0.26107216666666666</v>
      </c>
      <c r="H56" s="100"/>
      <c r="I56" s="74">
        <v>93</v>
      </c>
      <c r="J56" s="74">
        <v>86</v>
      </c>
      <c r="K56" s="74">
        <v>90.899999999999991</v>
      </c>
      <c r="L56" s="101"/>
      <c r="M56" s="7">
        <v>35</v>
      </c>
      <c r="N56" s="58"/>
    </row>
    <row r="57" spans="2:14" ht="15" x14ac:dyDescent="0.25">
      <c r="B57" s="59">
        <v>33</v>
      </c>
      <c r="C57" s="70" t="s">
        <v>135</v>
      </c>
      <c r="D57" s="70" t="s">
        <v>105</v>
      </c>
      <c r="E57" s="97">
        <v>0.62051966666666669</v>
      </c>
      <c r="F57" s="98">
        <v>128623</v>
      </c>
      <c r="G57" s="99">
        <v>0.42874333333333331</v>
      </c>
      <c r="H57" s="100"/>
      <c r="I57" s="74">
        <v>88</v>
      </c>
      <c r="J57" s="74">
        <v>97</v>
      </c>
      <c r="K57" s="74">
        <v>90.699999999999989</v>
      </c>
      <c r="L57" s="101"/>
      <c r="M57" s="7">
        <v>36</v>
      </c>
      <c r="N57" s="58"/>
    </row>
    <row r="58" spans="2:14" ht="15" x14ac:dyDescent="0.25">
      <c r="B58" s="59">
        <v>34</v>
      </c>
      <c r="C58" s="70" t="s">
        <v>136</v>
      </c>
      <c r="D58" s="70" t="s">
        <v>53</v>
      </c>
      <c r="E58" s="97">
        <v>0.58705933333333338</v>
      </c>
      <c r="F58" s="98">
        <v>178985</v>
      </c>
      <c r="G58" s="99">
        <v>0.59661666666666668</v>
      </c>
      <c r="H58" s="100"/>
      <c r="I58" s="74">
        <v>82</v>
      </c>
      <c r="J58" s="74">
        <v>107</v>
      </c>
      <c r="K58" s="74">
        <v>89.5</v>
      </c>
      <c r="L58" s="101"/>
      <c r="M58" s="7">
        <v>37</v>
      </c>
      <c r="N58" s="58"/>
    </row>
    <row r="59" spans="2:14" ht="15" x14ac:dyDescent="0.25">
      <c r="B59" s="59">
        <v>35</v>
      </c>
      <c r="C59" s="70" t="s">
        <v>137</v>
      </c>
      <c r="D59" s="70" t="s">
        <v>67</v>
      </c>
      <c r="E59" s="97">
        <v>0.98672840522875815</v>
      </c>
      <c r="F59" s="98">
        <v>-247505.24000000002</v>
      </c>
      <c r="G59" s="99">
        <v>-0.82501746666666675</v>
      </c>
      <c r="H59" s="100"/>
      <c r="I59" s="74">
        <v>127</v>
      </c>
      <c r="J59" s="74">
        <v>2</v>
      </c>
      <c r="K59" s="74">
        <v>89.499999999999986</v>
      </c>
      <c r="L59" s="101"/>
      <c r="M59" s="7">
        <v>38</v>
      </c>
      <c r="N59" s="58"/>
    </row>
    <row r="60" spans="2:14" ht="15" x14ac:dyDescent="0.25">
      <c r="B60" s="59">
        <v>36</v>
      </c>
      <c r="C60" s="70" t="s">
        <v>138</v>
      </c>
      <c r="D60" s="70" t="s">
        <v>101</v>
      </c>
      <c r="E60" s="97">
        <v>0.5802776633333333</v>
      </c>
      <c r="F60" s="98">
        <v>176968.7</v>
      </c>
      <c r="G60" s="99">
        <v>0.58989566666666671</v>
      </c>
      <c r="H60" s="100"/>
      <c r="I60" s="74">
        <v>81</v>
      </c>
      <c r="J60" s="74">
        <v>105</v>
      </c>
      <c r="K60" s="74">
        <v>88.199999999999989</v>
      </c>
      <c r="L60" s="101"/>
      <c r="M60" s="7">
        <v>39</v>
      </c>
      <c r="N60" s="58"/>
    </row>
    <row r="61" spans="2:14" ht="15" x14ac:dyDescent="0.25">
      <c r="B61" s="59">
        <v>37</v>
      </c>
      <c r="C61" s="70" t="s">
        <v>139</v>
      </c>
      <c r="D61" s="70" t="s">
        <v>49</v>
      </c>
      <c r="E61" s="97">
        <v>0.62182412999999992</v>
      </c>
      <c r="F61" s="98">
        <v>62466.55</v>
      </c>
      <c r="G61" s="99">
        <v>0.20822183333333336</v>
      </c>
      <c r="H61" s="100"/>
      <c r="I61" s="74">
        <v>89</v>
      </c>
      <c r="J61" s="74">
        <v>82</v>
      </c>
      <c r="K61" s="74">
        <v>86.899999999999991</v>
      </c>
      <c r="L61" s="101"/>
      <c r="M61" s="7">
        <v>41</v>
      </c>
      <c r="N61" s="58"/>
    </row>
    <row r="62" spans="2:14" ht="15" x14ac:dyDescent="0.25">
      <c r="B62" s="59">
        <v>38</v>
      </c>
      <c r="C62" s="70" t="s">
        <v>141</v>
      </c>
      <c r="D62" s="70" t="s">
        <v>67</v>
      </c>
      <c r="E62" s="97">
        <v>0.82679700666666667</v>
      </c>
      <c r="F62" s="98">
        <v>-251291.02000000002</v>
      </c>
      <c r="G62" s="99">
        <v>-0.83763673333333344</v>
      </c>
      <c r="H62" s="100"/>
      <c r="I62" s="74">
        <v>123</v>
      </c>
      <c r="J62" s="74">
        <v>1</v>
      </c>
      <c r="K62" s="74">
        <v>86.399999999999991</v>
      </c>
      <c r="L62" s="101"/>
      <c r="M62" s="7">
        <v>42</v>
      </c>
      <c r="N62" s="58"/>
    </row>
    <row r="63" spans="2:14" ht="15" x14ac:dyDescent="0.25">
      <c r="B63" s="59">
        <v>39</v>
      </c>
      <c r="C63" s="70" t="s">
        <v>142</v>
      </c>
      <c r="D63" s="70" t="s">
        <v>39</v>
      </c>
      <c r="E63" s="97">
        <v>0.7659698885320686</v>
      </c>
      <c r="F63" s="98">
        <v>-33470.100000000006</v>
      </c>
      <c r="G63" s="99">
        <v>-0.11156700000000001</v>
      </c>
      <c r="H63" s="100"/>
      <c r="I63" s="74">
        <v>119</v>
      </c>
      <c r="J63" s="74">
        <v>8</v>
      </c>
      <c r="K63" s="74">
        <v>85.7</v>
      </c>
      <c r="L63" s="101"/>
      <c r="M63" s="7">
        <v>44</v>
      </c>
      <c r="N63" s="58"/>
    </row>
    <row r="64" spans="2:14" ht="15" x14ac:dyDescent="0.25">
      <c r="B64" s="59">
        <v>40</v>
      </c>
      <c r="C64" s="70" t="s">
        <v>144</v>
      </c>
      <c r="D64" s="70" t="s">
        <v>36</v>
      </c>
      <c r="E64" s="97">
        <v>0.48613233333333333</v>
      </c>
      <c r="F64" s="98">
        <v>227426</v>
      </c>
      <c r="G64" s="99">
        <v>0.75808666666666669</v>
      </c>
      <c r="H64" s="100"/>
      <c r="I64" s="74">
        <v>70</v>
      </c>
      <c r="J64" s="74">
        <v>113</v>
      </c>
      <c r="K64" s="74">
        <v>82.9</v>
      </c>
      <c r="L64" s="101"/>
      <c r="M64" s="7">
        <v>46</v>
      </c>
      <c r="N64" s="58"/>
    </row>
    <row r="65" spans="2:14" ht="15" x14ac:dyDescent="0.25">
      <c r="B65" s="59">
        <v>41</v>
      </c>
      <c r="C65" s="70" t="s">
        <v>145</v>
      </c>
      <c r="D65" s="70" t="s">
        <v>146</v>
      </c>
      <c r="E65" s="97">
        <v>0.70601524304193319</v>
      </c>
      <c r="F65" s="98">
        <v>0</v>
      </c>
      <c r="G65" s="99">
        <v>0</v>
      </c>
      <c r="H65" s="100"/>
      <c r="I65" s="74">
        <v>109</v>
      </c>
      <c r="J65" s="74">
        <v>21</v>
      </c>
      <c r="K65" s="74">
        <v>82.6</v>
      </c>
      <c r="L65" s="101"/>
      <c r="M65" s="7">
        <v>47</v>
      </c>
      <c r="N65" s="58"/>
    </row>
    <row r="66" spans="2:14" ht="15" x14ac:dyDescent="0.25">
      <c r="B66" s="59">
        <v>42</v>
      </c>
      <c r="C66" s="70" t="s">
        <v>143</v>
      </c>
      <c r="D66" s="70" t="s">
        <v>44</v>
      </c>
      <c r="E66" s="97">
        <v>0.60447243983148824</v>
      </c>
      <c r="F66" s="98">
        <v>23424.239999999998</v>
      </c>
      <c r="G66" s="99">
        <v>7.8080799999999992E-2</v>
      </c>
      <c r="H66" s="100"/>
      <c r="I66" s="74">
        <v>86</v>
      </c>
      <c r="J66" s="74">
        <v>73</v>
      </c>
      <c r="K66" s="74">
        <v>82.1</v>
      </c>
      <c r="L66" s="101"/>
      <c r="M66" s="7">
        <v>48</v>
      </c>
      <c r="N66" s="58"/>
    </row>
    <row r="67" spans="2:14" ht="15" x14ac:dyDescent="0.25">
      <c r="B67" s="59">
        <v>43</v>
      </c>
      <c r="C67" s="70" t="s">
        <v>148</v>
      </c>
      <c r="D67" s="70" t="s">
        <v>36</v>
      </c>
      <c r="E67" s="97">
        <v>0.43467315606204487</v>
      </c>
      <c r="F67" s="98">
        <v>342022</v>
      </c>
      <c r="G67" s="99">
        <v>1.1278028384509864</v>
      </c>
      <c r="H67" s="100"/>
      <c r="I67" s="74">
        <v>62</v>
      </c>
      <c r="J67" s="74">
        <v>122</v>
      </c>
      <c r="K67" s="74">
        <v>80</v>
      </c>
      <c r="L67" s="101"/>
      <c r="M67" s="7">
        <v>49</v>
      </c>
      <c r="N67" s="58"/>
    </row>
    <row r="68" spans="2:14" ht="15" x14ac:dyDescent="0.25">
      <c r="B68" s="59">
        <v>44</v>
      </c>
      <c r="C68" s="70" t="s">
        <v>147</v>
      </c>
      <c r="D68" s="70" t="s">
        <v>121</v>
      </c>
      <c r="E68" s="97">
        <v>0.52448815401603099</v>
      </c>
      <c r="F68" s="98">
        <v>94514.23</v>
      </c>
      <c r="G68" s="99">
        <v>0.31504743333333329</v>
      </c>
      <c r="H68" s="100"/>
      <c r="I68" s="74">
        <v>75</v>
      </c>
      <c r="J68" s="74">
        <v>91</v>
      </c>
      <c r="K68" s="74">
        <v>79.8</v>
      </c>
      <c r="L68" s="101"/>
      <c r="M68" s="7">
        <v>50</v>
      </c>
      <c r="N68" s="58"/>
    </row>
    <row r="69" spans="2:14" ht="15" x14ac:dyDescent="0.25">
      <c r="B69" s="59">
        <v>45</v>
      </c>
      <c r="C69" s="70" t="s">
        <v>149</v>
      </c>
      <c r="D69" s="70" t="s">
        <v>53</v>
      </c>
      <c r="E69" s="97">
        <v>0.68163666074159834</v>
      </c>
      <c r="F69" s="98">
        <v>-44764</v>
      </c>
      <c r="G69" s="99">
        <v>-0.14921333333333334</v>
      </c>
      <c r="H69" s="100"/>
      <c r="I69" s="74">
        <v>106</v>
      </c>
      <c r="J69" s="74">
        <v>7</v>
      </c>
      <c r="K69" s="74">
        <v>76.299999999999983</v>
      </c>
      <c r="L69" s="101"/>
      <c r="M69" s="7">
        <v>54</v>
      </c>
      <c r="N69" s="58"/>
    </row>
    <row r="70" spans="2:14" ht="15" x14ac:dyDescent="0.25">
      <c r="B70" s="59">
        <v>46</v>
      </c>
      <c r="C70" s="70" t="s">
        <v>150</v>
      </c>
      <c r="D70" s="70" t="s">
        <v>36</v>
      </c>
      <c r="E70" s="97">
        <v>0.41573133333333334</v>
      </c>
      <c r="F70" s="98">
        <v>232667</v>
      </c>
      <c r="G70" s="99">
        <v>0.77555666666666667</v>
      </c>
      <c r="H70" s="100"/>
      <c r="I70" s="74">
        <v>60</v>
      </c>
      <c r="J70" s="74">
        <v>114</v>
      </c>
      <c r="K70" s="74">
        <v>76.199999999999989</v>
      </c>
      <c r="L70" s="101"/>
      <c r="M70" s="7">
        <v>55</v>
      </c>
      <c r="N70" s="58"/>
    </row>
    <row r="71" spans="2:14" ht="15" x14ac:dyDescent="0.25">
      <c r="B71" s="59">
        <v>47</v>
      </c>
      <c r="C71" s="70" t="s">
        <v>151</v>
      </c>
      <c r="D71" s="70" t="s">
        <v>146</v>
      </c>
      <c r="E71" s="97">
        <v>0.65763636205527287</v>
      </c>
      <c r="F71" s="98">
        <v>0</v>
      </c>
      <c r="G71" s="99">
        <v>0</v>
      </c>
      <c r="H71" s="100"/>
      <c r="I71" s="74">
        <v>97</v>
      </c>
      <c r="J71" s="74">
        <v>21</v>
      </c>
      <c r="K71" s="74">
        <v>74.199999999999989</v>
      </c>
      <c r="L71" s="101"/>
      <c r="M71" s="7">
        <v>57</v>
      </c>
      <c r="N71" s="58"/>
    </row>
    <row r="72" spans="2:14" ht="15" x14ac:dyDescent="0.25">
      <c r="B72" s="59">
        <v>48</v>
      </c>
      <c r="C72" s="70" t="s">
        <v>152</v>
      </c>
      <c r="D72" s="70" t="s">
        <v>39</v>
      </c>
      <c r="E72" s="97">
        <v>0.39859494333333328</v>
      </c>
      <c r="F72" s="98">
        <v>234831.5</v>
      </c>
      <c r="G72" s="99">
        <v>0.78277166666666664</v>
      </c>
      <c r="H72" s="100"/>
      <c r="I72" s="74">
        <v>56</v>
      </c>
      <c r="J72" s="74">
        <v>115</v>
      </c>
      <c r="K72" s="74">
        <v>73.699999999999989</v>
      </c>
      <c r="L72" s="101"/>
      <c r="M72" s="7">
        <v>58</v>
      </c>
      <c r="N72" s="58"/>
    </row>
    <row r="73" spans="2:14" ht="15" x14ac:dyDescent="0.25">
      <c r="B73" s="59">
        <v>49</v>
      </c>
      <c r="C73" s="70" t="s">
        <v>153</v>
      </c>
      <c r="D73" s="70" t="s">
        <v>62</v>
      </c>
      <c r="E73" s="97">
        <v>0.63664948685824407</v>
      </c>
      <c r="F73" s="98">
        <v>0</v>
      </c>
      <c r="G73" s="99">
        <v>0</v>
      </c>
      <c r="H73" s="100"/>
      <c r="I73" s="74">
        <v>95</v>
      </c>
      <c r="J73" s="74">
        <v>21</v>
      </c>
      <c r="K73" s="74">
        <v>72.8</v>
      </c>
      <c r="L73" s="101"/>
      <c r="M73" s="7">
        <v>59</v>
      </c>
      <c r="N73" s="58"/>
    </row>
    <row r="74" spans="2:14" ht="15" x14ac:dyDescent="0.25">
      <c r="B74" s="59">
        <v>50</v>
      </c>
      <c r="C74" s="70" t="s">
        <v>155</v>
      </c>
      <c r="D74" s="70" t="s">
        <v>39</v>
      </c>
      <c r="E74" s="97">
        <v>0.34170269333333331</v>
      </c>
      <c r="F74" s="98">
        <v>311783.98</v>
      </c>
      <c r="G74" s="99">
        <v>1.0392799333333334</v>
      </c>
      <c r="H74" s="100"/>
      <c r="I74" s="74">
        <v>47</v>
      </c>
      <c r="J74" s="74">
        <v>120</v>
      </c>
      <c r="K74" s="74">
        <v>68.900000000000006</v>
      </c>
      <c r="L74" s="101"/>
      <c r="M74" s="7">
        <v>62</v>
      </c>
      <c r="N74" s="58"/>
    </row>
    <row r="75" spans="2:14" ht="15" x14ac:dyDescent="0.25">
      <c r="B75" s="59">
        <v>51</v>
      </c>
      <c r="C75" s="70" t="s">
        <v>156</v>
      </c>
      <c r="D75" s="70" t="s">
        <v>67</v>
      </c>
      <c r="E75" s="97">
        <v>0.62449608951048952</v>
      </c>
      <c r="F75" s="98">
        <v>-33185.350000000006</v>
      </c>
      <c r="G75" s="99">
        <v>-0.11061783333333336</v>
      </c>
      <c r="H75" s="100"/>
      <c r="I75" s="74">
        <v>91</v>
      </c>
      <c r="J75" s="74">
        <v>9</v>
      </c>
      <c r="K75" s="74">
        <v>66.399999999999991</v>
      </c>
      <c r="L75" s="101"/>
      <c r="M75" s="7">
        <v>63</v>
      </c>
      <c r="N75" s="58"/>
    </row>
    <row r="76" spans="2:14" ht="15" x14ac:dyDescent="0.25">
      <c r="B76" s="59">
        <v>52</v>
      </c>
      <c r="C76" s="70" t="s">
        <v>157</v>
      </c>
      <c r="D76" s="70" t="s">
        <v>53</v>
      </c>
      <c r="E76" s="97">
        <v>0.31007200000000001</v>
      </c>
      <c r="F76" s="98">
        <v>305901</v>
      </c>
      <c r="G76" s="99">
        <v>1.0196700000000001</v>
      </c>
      <c r="H76" s="100"/>
      <c r="I76" s="74">
        <v>44</v>
      </c>
      <c r="J76" s="74">
        <v>118</v>
      </c>
      <c r="K76" s="74">
        <v>66.199999999999989</v>
      </c>
      <c r="L76" s="101"/>
      <c r="M76" s="7">
        <v>64</v>
      </c>
      <c r="N76" s="58"/>
    </row>
    <row r="77" spans="2:14" ht="15" x14ac:dyDescent="0.25">
      <c r="B77" s="59">
        <v>53</v>
      </c>
      <c r="C77" s="70" t="s">
        <v>158</v>
      </c>
      <c r="D77" s="70" t="s">
        <v>39</v>
      </c>
      <c r="E77" s="97">
        <v>0.34512357000000005</v>
      </c>
      <c r="F77" s="98">
        <v>174725.51</v>
      </c>
      <c r="G77" s="99">
        <v>0.58241836666666669</v>
      </c>
      <c r="H77" s="100"/>
      <c r="I77" s="74">
        <v>49</v>
      </c>
      <c r="J77" s="74">
        <v>104</v>
      </c>
      <c r="K77" s="74">
        <v>65.5</v>
      </c>
      <c r="L77" s="101"/>
      <c r="M77" s="7">
        <v>66</v>
      </c>
      <c r="N77" s="58"/>
    </row>
    <row r="78" spans="2:14" ht="15" x14ac:dyDescent="0.25">
      <c r="B78" s="59">
        <v>54</v>
      </c>
      <c r="C78" s="70" t="s">
        <v>159</v>
      </c>
      <c r="D78" s="70" t="s">
        <v>62</v>
      </c>
      <c r="E78" s="97">
        <v>0.37217366666666668</v>
      </c>
      <c r="F78" s="98">
        <v>117525</v>
      </c>
      <c r="G78" s="99">
        <v>0.39174999999999999</v>
      </c>
      <c r="H78" s="100"/>
      <c r="I78" s="74">
        <v>52</v>
      </c>
      <c r="J78" s="74">
        <v>96</v>
      </c>
      <c r="K78" s="74">
        <v>65.199999999999989</v>
      </c>
      <c r="L78" s="101"/>
      <c r="M78" s="7">
        <v>67</v>
      </c>
      <c r="N78" s="58"/>
    </row>
    <row r="79" spans="2:14" ht="15" x14ac:dyDescent="0.25">
      <c r="B79" s="59">
        <v>55</v>
      </c>
      <c r="C79" s="70" t="s">
        <v>160</v>
      </c>
      <c r="D79" s="70" t="s">
        <v>73</v>
      </c>
      <c r="E79" s="97">
        <v>0.60032266666666667</v>
      </c>
      <c r="F79" s="98">
        <v>-5575</v>
      </c>
      <c r="G79" s="99">
        <v>-1.8583333333333334E-2</v>
      </c>
      <c r="H79" s="100"/>
      <c r="I79" s="74">
        <v>85</v>
      </c>
      <c r="J79" s="74">
        <v>16</v>
      </c>
      <c r="K79" s="74">
        <v>64.3</v>
      </c>
      <c r="L79" s="101"/>
      <c r="M79" s="7">
        <v>69</v>
      </c>
      <c r="N79" s="58"/>
    </row>
    <row r="80" spans="2:14" ht="15" x14ac:dyDescent="0.25">
      <c r="B80" s="59">
        <v>56</v>
      </c>
      <c r="C80" s="70" t="s">
        <v>161</v>
      </c>
      <c r="D80" s="70" t="s">
        <v>77</v>
      </c>
      <c r="E80" s="97">
        <v>0.41028066666666668</v>
      </c>
      <c r="F80" s="98">
        <v>21553</v>
      </c>
      <c r="G80" s="99">
        <v>7.1843333333333328E-2</v>
      </c>
      <c r="H80" s="100"/>
      <c r="I80" s="74">
        <v>59</v>
      </c>
      <c r="J80" s="74">
        <v>72</v>
      </c>
      <c r="K80" s="74">
        <v>62.899999999999991</v>
      </c>
      <c r="L80" s="101"/>
      <c r="M80" s="7">
        <v>70</v>
      </c>
      <c r="N80" s="58"/>
    </row>
    <row r="81" spans="2:14" ht="15" x14ac:dyDescent="0.25">
      <c r="B81" s="59">
        <v>57</v>
      </c>
      <c r="C81" s="70" t="s">
        <v>162</v>
      </c>
      <c r="D81" s="70" t="s">
        <v>39</v>
      </c>
      <c r="E81" s="97">
        <v>0.27307594333333329</v>
      </c>
      <c r="F81" s="98">
        <v>190653.12</v>
      </c>
      <c r="G81" s="99">
        <v>0.63551040000000003</v>
      </c>
      <c r="H81" s="100"/>
      <c r="I81" s="74">
        <v>42</v>
      </c>
      <c r="J81" s="74">
        <v>110</v>
      </c>
      <c r="K81" s="74">
        <v>62.4</v>
      </c>
      <c r="L81" s="101"/>
      <c r="M81" s="7">
        <v>71</v>
      </c>
      <c r="N81" s="58"/>
    </row>
    <row r="82" spans="2:14" ht="15" x14ac:dyDescent="0.25">
      <c r="B82" s="59">
        <v>58</v>
      </c>
      <c r="C82" s="70" t="s">
        <v>163</v>
      </c>
      <c r="D82" s="70" t="s">
        <v>95</v>
      </c>
      <c r="E82" s="97">
        <v>0.56936994723173873</v>
      </c>
      <c r="F82" s="98">
        <v>-3925</v>
      </c>
      <c r="G82" s="99">
        <v>-8.7222222222222215E-3</v>
      </c>
      <c r="H82" s="100"/>
      <c r="I82" s="74">
        <v>79</v>
      </c>
      <c r="J82" s="74">
        <v>20</v>
      </c>
      <c r="K82" s="74">
        <v>61.3</v>
      </c>
      <c r="L82" s="101"/>
      <c r="M82" s="7">
        <v>72</v>
      </c>
      <c r="N82" s="58"/>
    </row>
    <row r="83" spans="2:14" ht="15" x14ac:dyDescent="0.25">
      <c r="B83" s="59">
        <v>59</v>
      </c>
      <c r="C83" s="70" t="s">
        <v>164</v>
      </c>
      <c r="D83" s="70" t="s">
        <v>39</v>
      </c>
      <c r="E83" s="97">
        <v>0.53053122666666674</v>
      </c>
      <c r="F83" s="98">
        <v>0</v>
      </c>
      <c r="G83" s="99">
        <v>0</v>
      </c>
      <c r="H83" s="100"/>
      <c r="I83" s="74">
        <v>76</v>
      </c>
      <c r="J83" s="74">
        <v>21</v>
      </c>
      <c r="K83" s="74">
        <v>59.499999999999993</v>
      </c>
      <c r="L83" s="101"/>
      <c r="M83" s="7">
        <v>73</v>
      </c>
      <c r="N83" s="58"/>
    </row>
    <row r="84" spans="2:14" ht="15" x14ac:dyDescent="0.25">
      <c r="B84" s="59">
        <v>60</v>
      </c>
      <c r="C84" s="70" t="s">
        <v>166</v>
      </c>
      <c r="D84" s="70" t="s">
        <v>77</v>
      </c>
      <c r="E84" s="97">
        <v>0.51732966666666669</v>
      </c>
      <c r="F84" s="98">
        <v>0</v>
      </c>
      <c r="G84" s="99">
        <v>0</v>
      </c>
      <c r="H84" s="100"/>
      <c r="I84" s="74">
        <v>74</v>
      </c>
      <c r="J84" s="74">
        <v>21</v>
      </c>
      <c r="K84" s="74">
        <v>58.099999999999994</v>
      </c>
      <c r="L84" s="101"/>
      <c r="M84" s="7">
        <v>74</v>
      </c>
      <c r="N84" s="58"/>
    </row>
    <row r="85" spans="2:14" ht="15" x14ac:dyDescent="0.25">
      <c r="B85" s="59">
        <v>61</v>
      </c>
      <c r="C85" s="70" t="s">
        <v>167</v>
      </c>
      <c r="D85" s="70" t="s">
        <v>46</v>
      </c>
      <c r="E85" s="97">
        <v>0.54005853829576167</v>
      </c>
      <c r="F85" s="98">
        <v>-8605</v>
      </c>
      <c r="G85" s="99">
        <v>-2.8683333333333335E-2</v>
      </c>
      <c r="H85" s="100"/>
      <c r="I85" s="74">
        <v>77</v>
      </c>
      <c r="J85" s="74">
        <v>13</v>
      </c>
      <c r="K85" s="74">
        <v>57.8</v>
      </c>
      <c r="L85" s="101"/>
      <c r="M85" s="7">
        <v>75</v>
      </c>
      <c r="N85" s="58"/>
    </row>
    <row r="86" spans="2:14" ht="15" x14ac:dyDescent="0.25">
      <c r="B86" s="59">
        <v>62</v>
      </c>
      <c r="C86" s="70" t="s">
        <v>165</v>
      </c>
      <c r="D86" s="70" t="s">
        <v>36</v>
      </c>
      <c r="E86" s="97">
        <v>0.30460500000000001</v>
      </c>
      <c r="F86" s="98">
        <v>96160</v>
      </c>
      <c r="G86" s="99">
        <v>0.32053333333333334</v>
      </c>
      <c r="H86" s="100"/>
      <c r="I86" s="74">
        <v>43</v>
      </c>
      <c r="J86" s="74">
        <v>92</v>
      </c>
      <c r="K86" s="74">
        <v>57.699999999999996</v>
      </c>
      <c r="L86" s="101"/>
      <c r="M86" s="7">
        <v>76</v>
      </c>
      <c r="N86" s="58"/>
    </row>
    <row r="87" spans="2:14" ht="15" x14ac:dyDescent="0.25">
      <c r="B87" s="59">
        <v>63</v>
      </c>
      <c r="C87" s="70" t="s">
        <v>168</v>
      </c>
      <c r="D87" s="70" t="s">
        <v>123</v>
      </c>
      <c r="E87" s="97">
        <v>0.48947460733333337</v>
      </c>
      <c r="F87" s="98">
        <v>0</v>
      </c>
      <c r="G87" s="99">
        <v>0</v>
      </c>
      <c r="H87" s="100"/>
      <c r="I87" s="74">
        <v>71</v>
      </c>
      <c r="J87" s="74">
        <v>21</v>
      </c>
      <c r="K87" s="74">
        <v>55.999999999999993</v>
      </c>
      <c r="L87" s="101"/>
      <c r="M87" s="7">
        <v>77</v>
      </c>
      <c r="N87" s="58"/>
    </row>
    <row r="88" spans="2:14" ht="15" x14ac:dyDescent="0.25">
      <c r="B88" s="59">
        <v>64</v>
      </c>
      <c r="C88" s="70" t="s">
        <v>169</v>
      </c>
      <c r="D88" s="70" t="s">
        <v>53</v>
      </c>
      <c r="E88" s="97">
        <v>0.34280366666666667</v>
      </c>
      <c r="F88" s="98">
        <v>17249</v>
      </c>
      <c r="G88" s="99">
        <v>5.7496666666666668E-2</v>
      </c>
      <c r="H88" s="100"/>
      <c r="I88" s="74">
        <v>48</v>
      </c>
      <c r="J88" s="74">
        <v>69</v>
      </c>
      <c r="K88" s="74">
        <v>54.3</v>
      </c>
      <c r="L88" s="101"/>
      <c r="M88" s="7">
        <v>78</v>
      </c>
      <c r="N88" s="58"/>
    </row>
    <row r="89" spans="2:14" ht="15" x14ac:dyDescent="0.25">
      <c r="B89" s="59">
        <v>65</v>
      </c>
      <c r="C89" s="70" t="s">
        <v>171</v>
      </c>
      <c r="D89" s="70" t="s">
        <v>121</v>
      </c>
      <c r="E89" s="97">
        <v>0.47531321999999998</v>
      </c>
      <c r="F89" s="98">
        <v>0</v>
      </c>
      <c r="G89" s="99">
        <v>0</v>
      </c>
      <c r="H89" s="100"/>
      <c r="I89" s="74">
        <v>68</v>
      </c>
      <c r="J89" s="74">
        <v>21</v>
      </c>
      <c r="K89" s="74">
        <v>53.899999999999991</v>
      </c>
      <c r="L89" s="101"/>
      <c r="M89" s="7">
        <v>79</v>
      </c>
      <c r="N89" s="58"/>
    </row>
    <row r="90" spans="2:14" ht="15" x14ac:dyDescent="0.25">
      <c r="B90" s="59">
        <v>66</v>
      </c>
      <c r="C90" s="70" t="s">
        <v>170</v>
      </c>
      <c r="D90" s="70" t="s">
        <v>36</v>
      </c>
      <c r="E90" s="97">
        <v>0.22229033333333334</v>
      </c>
      <c r="F90" s="98">
        <v>86854</v>
      </c>
      <c r="G90" s="99">
        <v>0.28951333333333334</v>
      </c>
      <c r="H90" s="100"/>
      <c r="I90" s="74">
        <v>39</v>
      </c>
      <c r="J90" s="74">
        <v>88</v>
      </c>
      <c r="K90" s="74">
        <v>53.699999999999996</v>
      </c>
      <c r="L90" s="101"/>
      <c r="M90" s="7">
        <v>80</v>
      </c>
      <c r="N90" s="58"/>
    </row>
    <row r="91" spans="2:14" ht="15" x14ac:dyDescent="0.25">
      <c r="B91" s="59">
        <v>67</v>
      </c>
      <c r="C91" s="70" t="s">
        <v>172</v>
      </c>
      <c r="D91" s="70" t="s">
        <v>39</v>
      </c>
      <c r="E91" s="97">
        <v>0.47103029333333335</v>
      </c>
      <c r="F91" s="98">
        <v>0</v>
      </c>
      <c r="G91" s="99">
        <v>0</v>
      </c>
      <c r="H91" s="100"/>
      <c r="I91" s="74">
        <v>67</v>
      </c>
      <c r="J91" s="74">
        <v>21</v>
      </c>
      <c r="K91" s="74">
        <v>53.199999999999996</v>
      </c>
      <c r="L91" s="101"/>
      <c r="M91" s="7">
        <v>81</v>
      </c>
      <c r="N91" s="58"/>
    </row>
    <row r="92" spans="2:14" ht="15" x14ac:dyDescent="0.25">
      <c r="B92" s="59">
        <v>68</v>
      </c>
      <c r="C92" s="70" t="s">
        <v>174</v>
      </c>
      <c r="D92" s="70" t="s">
        <v>146</v>
      </c>
      <c r="E92" s="97">
        <v>0.45732562666666671</v>
      </c>
      <c r="F92" s="98">
        <v>0</v>
      </c>
      <c r="G92" s="99">
        <v>0</v>
      </c>
      <c r="H92" s="100"/>
      <c r="I92" s="74">
        <v>65</v>
      </c>
      <c r="J92" s="74">
        <v>21</v>
      </c>
      <c r="K92" s="74">
        <v>51.8</v>
      </c>
      <c r="L92" s="101"/>
      <c r="M92" s="7">
        <v>83</v>
      </c>
      <c r="N92" s="58"/>
    </row>
    <row r="93" spans="2:14" ht="15" x14ac:dyDescent="0.25">
      <c r="B93" s="59">
        <v>69</v>
      </c>
      <c r="C93" s="70" t="s">
        <v>176</v>
      </c>
      <c r="D93" s="70" t="s">
        <v>49</v>
      </c>
      <c r="E93" s="97">
        <v>0.49641272333333336</v>
      </c>
      <c r="F93" s="98">
        <v>-199125.59</v>
      </c>
      <c r="G93" s="99">
        <v>-0.66375196666666669</v>
      </c>
      <c r="H93" s="100"/>
      <c r="I93" s="74">
        <v>72</v>
      </c>
      <c r="J93" s="74">
        <v>4</v>
      </c>
      <c r="K93" s="74">
        <v>51.6</v>
      </c>
      <c r="L93" s="101"/>
      <c r="M93" s="7">
        <v>84</v>
      </c>
      <c r="N93" s="58"/>
    </row>
    <row r="94" spans="2:14" ht="15" x14ac:dyDescent="0.25">
      <c r="B94" s="59">
        <v>70</v>
      </c>
      <c r="C94" s="70" t="s">
        <v>173</v>
      </c>
      <c r="D94" s="70" t="s">
        <v>90</v>
      </c>
      <c r="E94" s="97">
        <v>0.19193754333333332</v>
      </c>
      <c r="F94" s="98">
        <v>75917.650000000023</v>
      </c>
      <c r="G94" s="99">
        <v>0.2530588333333334</v>
      </c>
      <c r="H94" s="100"/>
      <c r="I94" s="74">
        <v>37</v>
      </c>
      <c r="J94" s="74">
        <v>85</v>
      </c>
      <c r="K94" s="74">
        <v>51.4</v>
      </c>
      <c r="L94" s="101"/>
      <c r="M94" s="7">
        <v>85</v>
      </c>
      <c r="N94" s="58"/>
    </row>
    <row r="95" spans="2:14" ht="15" x14ac:dyDescent="0.25">
      <c r="B95" s="59">
        <v>71</v>
      </c>
      <c r="C95" s="70" t="s">
        <v>175</v>
      </c>
      <c r="D95" s="70" t="s">
        <v>90</v>
      </c>
      <c r="E95" s="97">
        <v>0.22307613899654916</v>
      </c>
      <c r="F95" s="98">
        <v>34209.85</v>
      </c>
      <c r="G95" s="99">
        <v>0.11403283333333333</v>
      </c>
      <c r="H95" s="100"/>
      <c r="I95" s="74">
        <v>40</v>
      </c>
      <c r="J95" s="74">
        <v>75</v>
      </c>
      <c r="K95" s="74">
        <v>50.5</v>
      </c>
      <c r="L95" s="101"/>
      <c r="M95" s="7">
        <v>86</v>
      </c>
      <c r="N95" s="58"/>
    </row>
    <row r="96" spans="2:14" ht="15" x14ac:dyDescent="0.25">
      <c r="B96" s="59">
        <v>72</v>
      </c>
      <c r="C96" s="70" t="s">
        <v>177</v>
      </c>
      <c r="D96" s="70" t="s">
        <v>36</v>
      </c>
      <c r="E96" s="97">
        <v>0.44176833333333332</v>
      </c>
      <c r="F96" s="98">
        <v>0</v>
      </c>
      <c r="G96" s="99">
        <v>0</v>
      </c>
      <c r="H96" s="100"/>
      <c r="I96" s="74">
        <v>63</v>
      </c>
      <c r="J96" s="74">
        <v>21</v>
      </c>
      <c r="K96" s="74">
        <v>50.399999999999991</v>
      </c>
      <c r="L96" s="101"/>
      <c r="M96" s="7">
        <v>87</v>
      </c>
      <c r="N96" s="58"/>
    </row>
    <row r="97" spans="2:14" ht="15" x14ac:dyDescent="0.25">
      <c r="B97" s="59">
        <v>73</v>
      </c>
      <c r="C97" s="70" t="s">
        <v>178</v>
      </c>
      <c r="D97" s="70" t="s">
        <v>36</v>
      </c>
      <c r="E97" s="97">
        <v>0.43396766666666664</v>
      </c>
      <c r="F97" s="98">
        <v>0</v>
      </c>
      <c r="G97" s="99">
        <v>0</v>
      </c>
      <c r="H97" s="100"/>
      <c r="I97" s="74">
        <v>61</v>
      </c>
      <c r="J97" s="74">
        <v>21</v>
      </c>
      <c r="K97" s="74">
        <v>48.999999999999993</v>
      </c>
      <c r="L97" s="101"/>
      <c r="M97" s="7">
        <v>88</v>
      </c>
      <c r="N97" s="58"/>
    </row>
    <row r="98" spans="2:14" ht="15" x14ac:dyDescent="0.25">
      <c r="B98" s="59">
        <v>74</v>
      </c>
      <c r="C98" s="70" t="s">
        <v>180</v>
      </c>
      <c r="D98" s="70" t="s">
        <v>44</v>
      </c>
      <c r="E98" s="97">
        <v>0.45556659645941783</v>
      </c>
      <c r="F98" s="98">
        <v>-49366.19</v>
      </c>
      <c r="G98" s="99">
        <v>-0.16455396666666666</v>
      </c>
      <c r="H98" s="100"/>
      <c r="I98" s="74">
        <v>64</v>
      </c>
      <c r="J98" s="74">
        <v>5</v>
      </c>
      <c r="K98" s="74">
        <v>46.3</v>
      </c>
      <c r="L98" s="101"/>
      <c r="M98" s="7">
        <v>89</v>
      </c>
      <c r="N98" s="58"/>
    </row>
    <row r="99" spans="2:14" ht="15" x14ac:dyDescent="0.25">
      <c r="B99" s="59">
        <v>75</v>
      </c>
      <c r="C99" s="70" t="s">
        <v>179</v>
      </c>
      <c r="D99" s="70" t="s">
        <v>90</v>
      </c>
      <c r="E99" s="97">
        <v>0.13627278211492136</v>
      </c>
      <c r="F99" s="98">
        <v>25220.459999999992</v>
      </c>
      <c r="G99" s="99">
        <v>8.4068199999999968E-2</v>
      </c>
      <c r="H99" s="100"/>
      <c r="I99" s="74">
        <v>34</v>
      </c>
      <c r="J99" s="74">
        <v>74</v>
      </c>
      <c r="K99" s="74">
        <v>46</v>
      </c>
      <c r="L99" s="101"/>
      <c r="M99" s="7">
        <v>90</v>
      </c>
      <c r="N99" s="58"/>
    </row>
    <row r="100" spans="2:14" ht="15" x14ac:dyDescent="0.25">
      <c r="B100" s="59">
        <v>76</v>
      </c>
      <c r="C100" s="70" t="s">
        <v>181</v>
      </c>
      <c r="D100" s="70" t="s">
        <v>39</v>
      </c>
      <c r="E100" s="97">
        <v>0.35043817333333332</v>
      </c>
      <c r="F100" s="98">
        <v>0</v>
      </c>
      <c r="G100" s="99">
        <v>0</v>
      </c>
      <c r="H100" s="100"/>
      <c r="I100" s="74">
        <v>50</v>
      </c>
      <c r="J100" s="74">
        <v>21</v>
      </c>
      <c r="K100" s="74">
        <v>41.3</v>
      </c>
      <c r="L100" s="101"/>
      <c r="M100" s="7">
        <v>93</v>
      </c>
      <c r="N100" s="58"/>
    </row>
    <row r="101" spans="2:14" ht="15" x14ac:dyDescent="0.25">
      <c r="B101" s="59">
        <v>77</v>
      </c>
      <c r="C101" s="70" t="s">
        <v>182</v>
      </c>
      <c r="D101" s="70" t="s">
        <v>44</v>
      </c>
      <c r="E101" s="97">
        <v>0.38335635182730216</v>
      </c>
      <c r="F101" s="98">
        <v>-12062.949999999953</v>
      </c>
      <c r="G101" s="99">
        <v>-4.0209833333333181E-2</v>
      </c>
      <c r="H101" s="100"/>
      <c r="I101" s="74">
        <v>54</v>
      </c>
      <c r="J101" s="74">
        <v>11</v>
      </c>
      <c r="K101" s="74">
        <v>41.099999999999994</v>
      </c>
      <c r="L101" s="101"/>
      <c r="M101" s="7">
        <v>94</v>
      </c>
      <c r="N101" s="58"/>
    </row>
    <row r="102" spans="2:14" ht="15" x14ac:dyDescent="0.25">
      <c r="B102" s="59">
        <v>78</v>
      </c>
      <c r="C102" s="70" t="s">
        <v>185</v>
      </c>
      <c r="D102" s="70" t="s">
        <v>33</v>
      </c>
      <c r="E102" s="97">
        <v>0.37249033333333331</v>
      </c>
      <c r="F102" s="98">
        <v>-9034</v>
      </c>
      <c r="G102" s="99">
        <v>-3.0113333333333332E-2</v>
      </c>
      <c r="H102" s="100"/>
      <c r="I102" s="74">
        <v>53</v>
      </c>
      <c r="J102" s="74">
        <v>12</v>
      </c>
      <c r="K102" s="74">
        <v>40.699999999999996</v>
      </c>
      <c r="L102" s="101"/>
      <c r="M102" s="7">
        <v>95</v>
      </c>
      <c r="N102" s="58"/>
    </row>
    <row r="103" spans="2:14" ht="15" x14ac:dyDescent="0.25">
      <c r="B103" s="59">
        <v>79</v>
      </c>
      <c r="C103" s="70" t="s">
        <v>183</v>
      </c>
      <c r="D103" s="70" t="s">
        <v>184</v>
      </c>
      <c r="E103" s="97">
        <v>9.1887279193068647E-2</v>
      </c>
      <c r="F103" s="98">
        <v>21327.410000000007</v>
      </c>
      <c r="G103" s="99">
        <v>7.1091366666666697E-2</v>
      </c>
      <c r="H103" s="100"/>
      <c r="I103" s="74">
        <v>26</v>
      </c>
      <c r="J103" s="74">
        <v>71</v>
      </c>
      <c r="K103" s="74">
        <v>39.5</v>
      </c>
      <c r="L103" s="101"/>
      <c r="M103" s="7">
        <v>96</v>
      </c>
      <c r="N103" s="58"/>
    </row>
    <row r="104" spans="2:14" ht="15" x14ac:dyDescent="0.25">
      <c r="B104" s="59">
        <v>80</v>
      </c>
      <c r="C104" s="70" t="s">
        <v>186</v>
      </c>
      <c r="D104" s="70" t="s">
        <v>39</v>
      </c>
      <c r="E104" s="97">
        <v>0.31549690666666663</v>
      </c>
      <c r="F104" s="98">
        <v>0</v>
      </c>
      <c r="G104" s="99">
        <v>0</v>
      </c>
      <c r="H104" s="100"/>
      <c r="I104" s="74">
        <v>45</v>
      </c>
      <c r="J104" s="74">
        <v>21</v>
      </c>
      <c r="K104" s="74">
        <v>37.799999999999997</v>
      </c>
      <c r="L104" s="101"/>
      <c r="M104" s="7">
        <v>97</v>
      </c>
      <c r="N104" s="58"/>
    </row>
    <row r="105" spans="2:14" ht="15" x14ac:dyDescent="0.25">
      <c r="B105" s="59">
        <v>81</v>
      </c>
      <c r="C105" s="70" t="s">
        <v>187</v>
      </c>
      <c r="D105" s="70" t="s">
        <v>90</v>
      </c>
      <c r="E105" s="97">
        <v>6.7092166666666661E-2</v>
      </c>
      <c r="F105" s="98">
        <v>14596.32</v>
      </c>
      <c r="G105" s="99">
        <v>4.86544E-2</v>
      </c>
      <c r="H105" s="100"/>
      <c r="I105" s="74">
        <v>23</v>
      </c>
      <c r="J105" s="74">
        <v>68</v>
      </c>
      <c r="K105" s="74">
        <v>36.5</v>
      </c>
      <c r="L105" s="101"/>
      <c r="M105" s="7">
        <v>98</v>
      </c>
      <c r="N105" s="58"/>
    </row>
    <row r="106" spans="2:14" ht="15" x14ac:dyDescent="0.25">
      <c r="B106" s="59">
        <v>82</v>
      </c>
      <c r="C106" s="70" t="s">
        <v>188</v>
      </c>
      <c r="D106" s="70" t="s">
        <v>184</v>
      </c>
      <c r="E106" s="97">
        <v>6.680068666666665E-2</v>
      </c>
      <c r="F106" s="98">
        <v>4292</v>
      </c>
      <c r="G106" s="99">
        <v>1.4306666666666667E-2</v>
      </c>
      <c r="H106" s="100"/>
      <c r="I106" s="74">
        <v>22</v>
      </c>
      <c r="J106" s="74">
        <v>67</v>
      </c>
      <c r="K106" s="74">
        <v>35.5</v>
      </c>
      <c r="L106" s="101"/>
      <c r="M106" s="7">
        <v>99</v>
      </c>
      <c r="N106" s="58"/>
    </row>
    <row r="107" spans="2:14" ht="15" x14ac:dyDescent="0.25">
      <c r="B107" s="59">
        <v>83</v>
      </c>
      <c r="C107" s="70" t="s">
        <v>189</v>
      </c>
      <c r="D107" s="70" t="s">
        <v>190</v>
      </c>
      <c r="E107" s="97">
        <v>5.3118769999999989E-2</v>
      </c>
      <c r="F107" s="98">
        <v>42947.729999999996</v>
      </c>
      <c r="G107" s="99">
        <v>0.14315909999999998</v>
      </c>
      <c r="H107" s="100"/>
      <c r="I107" s="74">
        <v>17</v>
      </c>
      <c r="J107" s="74">
        <v>76</v>
      </c>
      <c r="K107" s="74">
        <v>34.700000000000003</v>
      </c>
      <c r="L107" s="101"/>
      <c r="M107" s="7">
        <v>100</v>
      </c>
      <c r="N107" s="58"/>
    </row>
    <row r="108" spans="2:14" ht="15" x14ac:dyDescent="0.25">
      <c r="B108" s="59">
        <v>84</v>
      </c>
      <c r="C108" s="70" t="s">
        <v>191</v>
      </c>
      <c r="D108" s="70" t="s">
        <v>190</v>
      </c>
      <c r="E108" s="97">
        <v>0.15220104666666665</v>
      </c>
      <c r="F108" s="98">
        <v>-4901.7300000000014</v>
      </c>
      <c r="G108" s="99">
        <v>-1.6339100000000006E-2</v>
      </c>
      <c r="H108" s="100"/>
      <c r="I108" s="74">
        <v>35</v>
      </c>
      <c r="J108" s="74">
        <v>19</v>
      </c>
      <c r="K108" s="74">
        <v>30.2</v>
      </c>
      <c r="L108" s="101"/>
      <c r="M108" s="7">
        <v>102</v>
      </c>
      <c r="N108" s="58"/>
    </row>
    <row r="109" spans="2:14" ht="15" x14ac:dyDescent="0.25">
      <c r="B109" s="59">
        <v>85</v>
      </c>
      <c r="C109" s="70" t="s">
        <v>192</v>
      </c>
      <c r="D109" s="70" t="s">
        <v>73</v>
      </c>
      <c r="E109" s="97">
        <v>0.154005</v>
      </c>
      <c r="F109" s="98">
        <v>-6056</v>
      </c>
      <c r="G109" s="99">
        <v>-2.0186666666666665E-2</v>
      </c>
      <c r="H109" s="100"/>
      <c r="I109" s="74">
        <v>36</v>
      </c>
      <c r="J109" s="74">
        <v>15</v>
      </c>
      <c r="K109" s="74">
        <v>29.7</v>
      </c>
      <c r="L109" s="101"/>
      <c r="M109" s="7">
        <v>103</v>
      </c>
      <c r="N109" s="58"/>
    </row>
    <row r="110" spans="2:14" ht="15" x14ac:dyDescent="0.25">
      <c r="B110" s="59">
        <v>86</v>
      </c>
      <c r="C110" s="70" t="s">
        <v>193</v>
      </c>
      <c r="D110" s="70" t="s">
        <v>36</v>
      </c>
      <c r="E110" s="97">
        <v>0.23244363081106983</v>
      </c>
      <c r="F110" s="98">
        <v>-240256</v>
      </c>
      <c r="G110" s="99">
        <v>-0.80085333333333331</v>
      </c>
      <c r="H110" s="100"/>
      <c r="I110" s="74">
        <v>41</v>
      </c>
      <c r="J110" s="74">
        <v>3</v>
      </c>
      <c r="K110" s="74">
        <v>29.599999999999998</v>
      </c>
      <c r="L110" s="101"/>
      <c r="M110" s="7">
        <v>104</v>
      </c>
      <c r="N110" s="58"/>
    </row>
    <row r="111" spans="2:14" ht="15" x14ac:dyDescent="0.25">
      <c r="B111" s="59">
        <v>87</v>
      </c>
      <c r="C111" s="70" t="s">
        <v>194</v>
      </c>
      <c r="D111" s="70" t="s">
        <v>36</v>
      </c>
      <c r="E111" s="97">
        <v>0.19457866666666668</v>
      </c>
      <c r="F111" s="98">
        <v>-26823</v>
      </c>
      <c r="G111" s="99">
        <v>-8.9410000000000003E-2</v>
      </c>
      <c r="H111" s="100"/>
      <c r="I111" s="74">
        <v>38</v>
      </c>
      <c r="J111" s="74">
        <v>10</v>
      </c>
      <c r="K111" s="74">
        <v>29.599999999999998</v>
      </c>
      <c r="L111" s="101"/>
      <c r="M111" s="7">
        <v>104</v>
      </c>
      <c r="N111" s="58"/>
    </row>
    <row r="112" spans="2:14" ht="15" x14ac:dyDescent="0.25">
      <c r="B112" s="59">
        <v>88</v>
      </c>
      <c r="C112" s="70" t="s">
        <v>195</v>
      </c>
      <c r="D112" s="70" t="s">
        <v>190</v>
      </c>
      <c r="E112" s="97">
        <v>0.13489213119339663</v>
      </c>
      <c r="F112" s="98">
        <v>0</v>
      </c>
      <c r="G112" s="99">
        <v>0</v>
      </c>
      <c r="H112" s="100"/>
      <c r="I112" s="74">
        <v>33</v>
      </c>
      <c r="J112" s="74">
        <v>21</v>
      </c>
      <c r="K112" s="74">
        <v>29.4</v>
      </c>
      <c r="L112" s="101"/>
      <c r="M112" s="7">
        <v>106</v>
      </c>
      <c r="N112" s="58"/>
    </row>
    <row r="113" spans="2:14" ht="15" x14ac:dyDescent="0.25">
      <c r="B113" s="59">
        <v>89</v>
      </c>
      <c r="C113" s="70" t="s">
        <v>196</v>
      </c>
      <c r="D113" s="70" t="s">
        <v>190</v>
      </c>
      <c r="E113" s="97">
        <v>0.10704140684298333</v>
      </c>
      <c r="F113" s="98">
        <v>0</v>
      </c>
      <c r="G113" s="99">
        <v>0</v>
      </c>
      <c r="H113" s="100"/>
      <c r="I113" s="74">
        <v>31</v>
      </c>
      <c r="J113" s="74">
        <v>21</v>
      </c>
      <c r="K113" s="74">
        <v>28</v>
      </c>
      <c r="L113" s="101"/>
      <c r="M113" s="7">
        <v>108</v>
      </c>
      <c r="N113" s="58"/>
    </row>
    <row r="114" spans="2:14" ht="15" x14ac:dyDescent="0.25">
      <c r="B114" s="59">
        <v>90</v>
      </c>
      <c r="C114" s="70" t="s">
        <v>197</v>
      </c>
      <c r="D114" s="70" t="s">
        <v>190</v>
      </c>
      <c r="E114" s="97">
        <v>0.10065977000000002</v>
      </c>
      <c r="F114" s="98">
        <v>0</v>
      </c>
      <c r="G114" s="99">
        <v>0</v>
      </c>
      <c r="H114" s="100"/>
      <c r="I114" s="74">
        <v>29</v>
      </c>
      <c r="J114" s="74">
        <v>21</v>
      </c>
      <c r="K114" s="74">
        <v>26.599999999999998</v>
      </c>
      <c r="L114" s="101"/>
      <c r="M114" s="7">
        <v>110</v>
      </c>
      <c r="N114" s="58"/>
    </row>
    <row r="115" spans="2:14" ht="15" x14ac:dyDescent="0.25">
      <c r="B115" s="59">
        <v>91</v>
      </c>
      <c r="C115" s="70" t="s">
        <v>198</v>
      </c>
      <c r="D115" s="70" t="s">
        <v>190</v>
      </c>
      <c r="E115" s="97">
        <v>9.3988723333333329E-2</v>
      </c>
      <c r="F115" s="98">
        <v>-5082.8900000000003</v>
      </c>
      <c r="G115" s="99">
        <v>-1.6942966666666667E-2</v>
      </c>
      <c r="H115" s="100"/>
      <c r="I115" s="74">
        <v>27</v>
      </c>
      <c r="J115" s="74">
        <v>17</v>
      </c>
      <c r="K115" s="74">
        <v>24</v>
      </c>
      <c r="L115" s="101"/>
      <c r="M115" s="7">
        <v>112</v>
      </c>
      <c r="N115" s="58"/>
    </row>
    <row r="116" spans="2:14" ht="15" x14ac:dyDescent="0.25">
      <c r="B116" s="59">
        <v>92</v>
      </c>
      <c r="C116" s="70" t="s">
        <v>199</v>
      </c>
      <c r="D116" s="70" t="s">
        <v>190</v>
      </c>
      <c r="E116" s="97">
        <v>8.5245846666666653E-2</v>
      </c>
      <c r="F116" s="98">
        <v>0</v>
      </c>
      <c r="G116" s="99">
        <v>0</v>
      </c>
      <c r="H116" s="100"/>
      <c r="I116" s="74">
        <v>24</v>
      </c>
      <c r="J116" s="74">
        <v>21</v>
      </c>
      <c r="K116" s="74">
        <v>23.099999999999998</v>
      </c>
      <c r="L116" s="101"/>
      <c r="M116" s="7">
        <v>113</v>
      </c>
      <c r="N116" s="58"/>
    </row>
    <row r="117" spans="2:14" ht="15" x14ac:dyDescent="0.25">
      <c r="B117" s="59">
        <v>93</v>
      </c>
      <c r="C117" s="70" t="s">
        <v>200</v>
      </c>
      <c r="D117" s="70" t="s">
        <v>190</v>
      </c>
      <c r="E117" s="97">
        <v>8.7535679999999977E-2</v>
      </c>
      <c r="F117" s="98">
        <v>-5041.0999999999985</v>
      </c>
      <c r="G117" s="99">
        <v>-1.6803666666666661E-2</v>
      </c>
      <c r="H117" s="100"/>
      <c r="I117" s="74">
        <v>25</v>
      </c>
      <c r="J117" s="74">
        <v>18</v>
      </c>
      <c r="K117" s="74">
        <v>22.9</v>
      </c>
      <c r="L117" s="101"/>
      <c r="M117" s="7">
        <v>114</v>
      </c>
      <c r="N117" s="58"/>
    </row>
    <row r="118" spans="2:14" ht="15" x14ac:dyDescent="0.25">
      <c r="B118" s="59">
        <v>94</v>
      </c>
      <c r="C118" s="70" t="s">
        <v>201</v>
      </c>
      <c r="D118" s="70" t="s">
        <v>190</v>
      </c>
      <c r="E118" s="97">
        <v>6.3066220000000034E-2</v>
      </c>
      <c r="F118" s="98">
        <v>0</v>
      </c>
      <c r="G118" s="99">
        <v>0</v>
      </c>
      <c r="H118" s="100"/>
      <c r="I118" s="74">
        <v>20</v>
      </c>
      <c r="J118" s="74">
        <v>21</v>
      </c>
      <c r="K118" s="74">
        <v>20.3</v>
      </c>
      <c r="L118" s="101"/>
      <c r="M118" s="7">
        <v>115</v>
      </c>
      <c r="N118" s="58"/>
    </row>
    <row r="119" spans="2:14" ht="15" x14ac:dyDescent="0.25">
      <c r="B119" s="59">
        <v>95</v>
      </c>
      <c r="C119" s="70" t="s">
        <v>202</v>
      </c>
      <c r="D119" s="70" t="s">
        <v>190</v>
      </c>
      <c r="E119" s="97">
        <v>5.4265310000000004E-2</v>
      </c>
      <c r="F119" s="98">
        <v>0</v>
      </c>
      <c r="G119" s="99">
        <v>0</v>
      </c>
      <c r="H119" s="100"/>
      <c r="I119" s="74">
        <v>18</v>
      </c>
      <c r="J119" s="74">
        <v>21</v>
      </c>
      <c r="K119" s="74">
        <v>18.899999999999999</v>
      </c>
      <c r="L119" s="101"/>
      <c r="M119" s="7">
        <v>116</v>
      </c>
      <c r="N119" s="58"/>
    </row>
    <row r="120" spans="2:14" ht="15" x14ac:dyDescent="0.25">
      <c r="B120" s="59">
        <v>96</v>
      </c>
      <c r="C120" s="70" t="s">
        <v>203</v>
      </c>
      <c r="D120" s="70" t="s">
        <v>184</v>
      </c>
      <c r="E120" s="97">
        <v>6.1757023333333334E-2</v>
      </c>
      <c r="F120" s="98">
        <v>-6365.6000000000058</v>
      </c>
      <c r="G120" s="99">
        <v>-2.1218666666666688E-2</v>
      </c>
      <c r="H120" s="100"/>
      <c r="I120" s="74">
        <v>19</v>
      </c>
      <c r="J120" s="74">
        <v>14</v>
      </c>
      <c r="K120" s="74">
        <v>17.5</v>
      </c>
      <c r="L120" s="101"/>
      <c r="M120" s="7">
        <v>117</v>
      </c>
      <c r="N120" s="58"/>
    </row>
    <row r="121" spans="2:14" ht="15" x14ac:dyDescent="0.25">
      <c r="B121" s="59">
        <v>97</v>
      </c>
      <c r="C121" s="70" t="s">
        <v>204</v>
      </c>
      <c r="D121" s="70" t="s">
        <v>190</v>
      </c>
      <c r="E121" s="97">
        <v>5.0609653333333331E-2</v>
      </c>
      <c r="F121" s="98">
        <v>0</v>
      </c>
      <c r="G121" s="99">
        <v>0</v>
      </c>
      <c r="H121" s="100"/>
      <c r="I121" s="74">
        <v>16</v>
      </c>
      <c r="J121" s="74">
        <v>21</v>
      </c>
      <c r="K121" s="74">
        <v>17.5</v>
      </c>
      <c r="L121" s="101"/>
      <c r="M121" s="7">
        <v>117</v>
      </c>
      <c r="N121" s="58"/>
    </row>
    <row r="122" spans="2:14" ht="15" x14ac:dyDescent="0.25">
      <c r="B122" s="59">
        <v>98</v>
      </c>
      <c r="C122" s="70" t="s">
        <v>205</v>
      </c>
      <c r="D122" s="70" t="s">
        <v>190</v>
      </c>
      <c r="E122" s="97">
        <v>3.0916483333333331E-2</v>
      </c>
      <c r="F122" s="98">
        <v>0</v>
      </c>
      <c r="G122" s="99">
        <v>0</v>
      </c>
      <c r="H122" s="100"/>
      <c r="I122" s="74">
        <v>14</v>
      </c>
      <c r="J122" s="74">
        <v>21</v>
      </c>
      <c r="K122" s="74">
        <v>16.099999999999998</v>
      </c>
      <c r="L122" s="101"/>
      <c r="M122" s="7">
        <v>120</v>
      </c>
      <c r="N122" s="58"/>
    </row>
    <row r="123" spans="2:14" ht="15" x14ac:dyDescent="0.25">
      <c r="B123" s="59">
        <v>99</v>
      </c>
      <c r="C123" s="70" t="s">
        <v>206</v>
      </c>
      <c r="D123" s="70" t="s">
        <v>90</v>
      </c>
      <c r="E123" s="97">
        <v>2.2878466666666666E-2</v>
      </c>
      <c r="F123" s="98">
        <v>0</v>
      </c>
      <c r="G123" s="99">
        <v>0</v>
      </c>
      <c r="H123" s="100"/>
      <c r="I123" s="74">
        <v>12</v>
      </c>
      <c r="J123" s="74">
        <v>21</v>
      </c>
      <c r="K123" s="74">
        <v>14.7</v>
      </c>
      <c r="L123" s="101"/>
      <c r="M123" s="7">
        <v>122</v>
      </c>
      <c r="N123" s="58"/>
    </row>
    <row r="124" spans="2:14" ht="15" x14ac:dyDescent="0.25">
      <c r="B124" s="59">
        <v>100</v>
      </c>
      <c r="C124" s="70" t="s">
        <v>207</v>
      </c>
      <c r="D124" s="70" t="s">
        <v>190</v>
      </c>
      <c r="E124" s="97">
        <v>2.185312E-2</v>
      </c>
      <c r="F124" s="98">
        <v>0</v>
      </c>
      <c r="G124" s="99">
        <v>0</v>
      </c>
      <c r="H124" s="100"/>
      <c r="I124" s="74">
        <v>11</v>
      </c>
      <c r="J124" s="74">
        <v>21</v>
      </c>
      <c r="K124" s="74">
        <v>14</v>
      </c>
      <c r="L124" s="101"/>
      <c r="M124" s="7">
        <v>123</v>
      </c>
      <c r="N124" s="58"/>
    </row>
    <row r="125" spans="2:14" ht="15" x14ac:dyDescent="0.25">
      <c r="B125" s="59">
        <v>101</v>
      </c>
      <c r="C125" s="70" t="s">
        <v>208</v>
      </c>
      <c r="D125" s="70" t="s">
        <v>190</v>
      </c>
      <c r="E125" s="97">
        <v>2.1847813333333334E-2</v>
      </c>
      <c r="F125" s="98">
        <v>0</v>
      </c>
      <c r="G125" s="99">
        <v>0</v>
      </c>
      <c r="H125" s="100"/>
      <c r="I125" s="74">
        <v>10</v>
      </c>
      <c r="J125" s="74">
        <v>21</v>
      </c>
      <c r="K125" s="74">
        <v>13.3</v>
      </c>
      <c r="L125" s="101"/>
      <c r="M125" s="7">
        <v>124</v>
      </c>
      <c r="N125" s="58"/>
    </row>
    <row r="126" spans="2:14" ht="15" x14ac:dyDescent="0.25">
      <c r="B126" s="59">
        <v>102</v>
      </c>
      <c r="C126" s="70" t="s">
        <v>209</v>
      </c>
      <c r="D126" s="70" t="s">
        <v>190</v>
      </c>
      <c r="E126" s="97">
        <v>1.5665893333333333E-2</v>
      </c>
      <c r="F126" s="98">
        <v>0</v>
      </c>
      <c r="G126" s="99">
        <v>0</v>
      </c>
      <c r="H126" s="100"/>
      <c r="I126" s="74">
        <v>9</v>
      </c>
      <c r="J126" s="74">
        <v>21</v>
      </c>
      <c r="K126" s="74">
        <v>12.6</v>
      </c>
      <c r="L126" s="101"/>
      <c r="M126" s="7">
        <v>125</v>
      </c>
      <c r="N126" s="58"/>
    </row>
    <row r="127" spans="2:14" ht="15" x14ac:dyDescent="0.25">
      <c r="B127" s="59">
        <v>103</v>
      </c>
      <c r="C127" s="70" t="s">
        <v>210</v>
      </c>
      <c r="D127" s="70" t="s">
        <v>184</v>
      </c>
      <c r="E127" s="97">
        <v>4.4992599999999997E-3</v>
      </c>
      <c r="F127" s="98">
        <v>0</v>
      </c>
      <c r="G127" s="99">
        <v>0</v>
      </c>
      <c r="H127" s="100"/>
      <c r="I127" s="74">
        <v>4</v>
      </c>
      <c r="J127" s="74">
        <v>21</v>
      </c>
      <c r="K127" s="74">
        <v>9.1</v>
      </c>
      <c r="L127" s="101"/>
      <c r="M127" s="7">
        <v>130</v>
      </c>
      <c r="N127" s="58"/>
    </row>
    <row r="128" spans="2:14" ht="15" x14ac:dyDescent="0.25">
      <c r="B128" s="59">
        <v>104</v>
      </c>
      <c r="C128" s="70" t="s">
        <v>211</v>
      </c>
      <c r="D128" s="70" t="s">
        <v>184</v>
      </c>
      <c r="E128" s="97">
        <v>2.7865666666666671E-3</v>
      </c>
      <c r="F128" s="98">
        <v>0</v>
      </c>
      <c r="G128" s="99">
        <v>0</v>
      </c>
      <c r="H128" s="100"/>
      <c r="I128" s="74">
        <v>2</v>
      </c>
      <c r="J128" s="74">
        <v>21</v>
      </c>
      <c r="K128" s="74">
        <v>7.6999999999999993</v>
      </c>
      <c r="L128" s="101"/>
      <c r="M128" s="7">
        <v>132</v>
      </c>
      <c r="N128" s="58"/>
    </row>
    <row r="129" spans="2:16" x14ac:dyDescent="0.2">
      <c r="B129" s="59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</row>
    <row r="130" spans="2:16" ht="15" x14ac:dyDescent="0.25">
      <c r="B130" s="59"/>
      <c r="C130" s="70"/>
      <c r="D130" s="70"/>
      <c r="E130" s="71"/>
      <c r="F130" s="72"/>
      <c r="G130" s="73"/>
      <c r="H130"/>
      <c r="I130" s="74"/>
      <c r="J130" s="74"/>
      <c r="K130"/>
      <c r="L130"/>
      <c r="M130" s="7"/>
      <c r="N130" s="58"/>
    </row>
    <row r="131" spans="2:16" ht="15" x14ac:dyDescent="0.25">
      <c r="B131" s="59"/>
      <c r="C131" s="70"/>
      <c r="D131" s="70"/>
      <c r="E131" s="71"/>
      <c r="F131" s="72"/>
      <c r="G131" s="73"/>
      <c r="H131"/>
      <c r="I131" s="74"/>
      <c r="J131" s="74"/>
      <c r="K131"/>
      <c r="L131"/>
      <c r="M131" s="7"/>
      <c r="N131" s="58"/>
    </row>
    <row r="132" spans="2:16" ht="15" x14ac:dyDescent="0.25">
      <c r="B132" s="59"/>
      <c r="C132" s="70"/>
      <c r="D132" s="70"/>
      <c r="E132" s="71"/>
      <c r="F132" s="72"/>
      <c r="G132" s="73"/>
      <c r="H132"/>
      <c r="I132" s="74"/>
      <c r="J132" s="74"/>
      <c r="K132"/>
      <c r="L132"/>
      <c r="M132" s="7"/>
      <c r="N132" s="58"/>
    </row>
    <row r="133" spans="2:16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 s="58"/>
    </row>
    <row r="134" spans="2:16" ht="13.5" thickBo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 s="58"/>
    </row>
    <row r="135" spans="2:16" ht="28.5" thickBot="1" x14ac:dyDescent="0.45">
      <c r="B135" s="102"/>
      <c r="C135" s="103"/>
      <c r="D135" s="103"/>
      <c r="E135" s="102" t="s">
        <v>91</v>
      </c>
      <c r="F135" s="103"/>
      <c r="G135" s="103"/>
      <c r="H135" s="103"/>
      <c r="I135" s="103"/>
      <c r="J135" s="103"/>
      <c r="K135" s="103"/>
      <c r="L135" s="103"/>
      <c r="M135" s="104"/>
      <c r="N135" s="58"/>
    </row>
    <row r="136" spans="2:16" x14ac:dyDescent="0.2">
      <c r="B136" s="105"/>
      <c r="C136" s="106" t="s">
        <v>212</v>
      </c>
      <c r="D136" s="106" t="s">
        <v>105</v>
      </c>
      <c r="E136" s="107">
        <v>1.018491</v>
      </c>
      <c r="F136" s="108">
        <v>85521</v>
      </c>
      <c r="G136" s="107">
        <v>0.28506999999999999</v>
      </c>
      <c r="H136" s="109"/>
      <c r="I136" s="110">
        <v>130</v>
      </c>
      <c r="J136" s="110">
        <v>87</v>
      </c>
      <c r="K136" s="111">
        <v>117.1</v>
      </c>
      <c r="L136" s="109"/>
      <c r="M136" s="112">
        <v>10</v>
      </c>
      <c r="N136" s="58"/>
    </row>
    <row r="137" spans="2:16" x14ac:dyDescent="0.2">
      <c r="B137" s="113"/>
      <c r="C137" s="106" t="s">
        <v>214</v>
      </c>
      <c r="D137" s="106" t="s">
        <v>101</v>
      </c>
      <c r="E137" s="107">
        <v>0.66375604333333327</v>
      </c>
      <c r="F137" s="108">
        <v>551582</v>
      </c>
      <c r="G137" s="107">
        <v>1.8386066666666667</v>
      </c>
      <c r="H137" s="109"/>
      <c r="I137" s="110">
        <v>102</v>
      </c>
      <c r="J137" s="110">
        <v>127</v>
      </c>
      <c r="K137" s="111">
        <v>109.5</v>
      </c>
      <c r="L137" s="109"/>
      <c r="M137" s="112">
        <v>18</v>
      </c>
      <c r="N137" s="58"/>
    </row>
    <row r="138" spans="2:16" x14ac:dyDescent="0.2">
      <c r="B138" s="105"/>
      <c r="C138" s="106" t="s">
        <v>213</v>
      </c>
      <c r="D138" s="106" t="s">
        <v>36</v>
      </c>
      <c r="E138" s="107">
        <v>0.71901733333333329</v>
      </c>
      <c r="F138" s="108">
        <v>167828</v>
      </c>
      <c r="G138" s="107">
        <v>0.55942666666666663</v>
      </c>
      <c r="H138" s="109"/>
      <c r="I138" s="110">
        <v>112</v>
      </c>
      <c r="J138" s="110">
        <v>103</v>
      </c>
      <c r="K138" s="111">
        <v>109.29999999999998</v>
      </c>
      <c r="L138" s="109"/>
      <c r="M138" s="112">
        <v>19</v>
      </c>
      <c r="N138" s="58"/>
    </row>
    <row r="139" spans="2:16" x14ac:dyDescent="0.2">
      <c r="B139" s="113"/>
      <c r="C139" s="106" t="s">
        <v>215</v>
      </c>
      <c r="D139" s="106" t="s">
        <v>73</v>
      </c>
      <c r="E139" s="107">
        <v>0.59406879999999995</v>
      </c>
      <c r="F139" s="108">
        <v>137800</v>
      </c>
      <c r="G139" s="107">
        <v>0.45933333333333332</v>
      </c>
      <c r="H139" s="109"/>
      <c r="I139" s="110">
        <v>83</v>
      </c>
      <c r="J139" s="110">
        <v>99</v>
      </c>
      <c r="K139" s="111">
        <v>87.8</v>
      </c>
      <c r="L139" s="109"/>
      <c r="M139" s="112">
        <v>40</v>
      </c>
      <c r="N139" s="58"/>
    </row>
    <row r="140" spans="2:16" x14ac:dyDescent="0.2">
      <c r="B140" s="105"/>
      <c r="C140" s="106" t="s">
        <v>216</v>
      </c>
      <c r="D140" s="106" t="s">
        <v>39</v>
      </c>
      <c r="E140" s="107">
        <v>0.73573354666666668</v>
      </c>
      <c r="F140" s="108">
        <v>0</v>
      </c>
      <c r="G140" s="107">
        <v>0</v>
      </c>
      <c r="H140" s="109"/>
      <c r="I140" s="110">
        <v>114</v>
      </c>
      <c r="J140" s="110">
        <v>21</v>
      </c>
      <c r="K140" s="111">
        <v>86.1</v>
      </c>
      <c r="L140" s="109"/>
      <c r="M140" s="112">
        <v>43</v>
      </c>
      <c r="N140" s="58"/>
    </row>
    <row r="141" spans="2:16" x14ac:dyDescent="0.2">
      <c r="B141" s="113"/>
      <c r="C141" s="106" t="s">
        <v>217</v>
      </c>
      <c r="D141" s="106" t="s">
        <v>123</v>
      </c>
      <c r="E141" s="107">
        <v>0.71627837699999997</v>
      </c>
      <c r="F141" s="108">
        <v>0</v>
      </c>
      <c r="G141" s="107">
        <v>0</v>
      </c>
      <c r="H141" s="109"/>
      <c r="I141" s="110">
        <v>111</v>
      </c>
      <c r="J141" s="110">
        <v>21</v>
      </c>
      <c r="K141" s="111">
        <v>83.999999999999986</v>
      </c>
      <c r="L141" s="109"/>
      <c r="M141" s="112">
        <v>45</v>
      </c>
      <c r="N141" s="58"/>
    </row>
    <row r="142" spans="2:16" x14ac:dyDescent="0.2">
      <c r="B142" s="105"/>
      <c r="C142" s="106" t="s">
        <v>218</v>
      </c>
      <c r="D142" s="106" t="s">
        <v>33</v>
      </c>
      <c r="E142" s="107">
        <v>0.55653399999999997</v>
      </c>
      <c r="F142" s="108">
        <v>46439</v>
      </c>
      <c r="G142" s="107">
        <v>0.15479666666666667</v>
      </c>
      <c r="H142" s="109"/>
      <c r="I142" s="110">
        <v>78</v>
      </c>
      <c r="J142" s="110">
        <v>78</v>
      </c>
      <c r="K142" s="111">
        <v>78</v>
      </c>
      <c r="L142" s="109"/>
      <c r="M142" s="112">
        <v>51</v>
      </c>
      <c r="N142" s="58"/>
    </row>
    <row r="143" spans="2:16" x14ac:dyDescent="0.2">
      <c r="B143" s="113"/>
      <c r="C143" s="106" t="s">
        <v>219</v>
      </c>
      <c r="D143" s="106" t="s">
        <v>44</v>
      </c>
      <c r="E143" s="107">
        <v>0.48129669333333336</v>
      </c>
      <c r="F143" s="108">
        <v>130119.40999999997</v>
      </c>
      <c r="G143" s="107">
        <v>0.43373136666666656</v>
      </c>
      <c r="H143" s="109"/>
      <c r="I143" s="110">
        <v>69</v>
      </c>
      <c r="J143" s="110">
        <v>98</v>
      </c>
      <c r="K143" s="111">
        <v>77.699999999999989</v>
      </c>
      <c r="L143" s="109"/>
      <c r="M143" s="112">
        <v>52</v>
      </c>
      <c r="N143" s="58"/>
    </row>
    <row r="144" spans="2:16" x14ac:dyDescent="0.2">
      <c r="B144" s="105"/>
      <c r="C144" s="106" t="s">
        <v>220</v>
      </c>
      <c r="D144" s="106" t="s">
        <v>36</v>
      </c>
      <c r="E144" s="107">
        <v>0.49641299999999999</v>
      </c>
      <c r="F144" s="108">
        <v>72123</v>
      </c>
      <c r="G144" s="107">
        <v>0.24041000000000001</v>
      </c>
      <c r="H144" s="109"/>
      <c r="I144" s="110">
        <v>73</v>
      </c>
      <c r="J144" s="110">
        <v>84</v>
      </c>
      <c r="K144" s="111">
        <v>76.3</v>
      </c>
      <c r="L144" s="109"/>
      <c r="M144" s="112">
        <v>53</v>
      </c>
      <c r="N144" s="58"/>
    </row>
    <row r="145" spans="2:14" x14ac:dyDescent="0.2">
      <c r="B145" s="105"/>
      <c r="C145" s="106" t="s">
        <v>221</v>
      </c>
      <c r="D145" s="106" t="s">
        <v>41</v>
      </c>
      <c r="E145" s="107">
        <v>0.65905729633333343</v>
      </c>
      <c r="F145" s="108">
        <v>0</v>
      </c>
      <c r="G145" s="107">
        <v>0</v>
      </c>
      <c r="H145" s="109"/>
      <c r="I145" s="110">
        <v>98</v>
      </c>
      <c r="J145" s="110">
        <v>21</v>
      </c>
      <c r="K145" s="111">
        <v>74.899999999999991</v>
      </c>
      <c r="L145" s="109"/>
      <c r="M145" s="112">
        <v>56</v>
      </c>
      <c r="N145" s="58"/>
    </row>
    <row r="146" spans="2:14" x14ac:dyDescent="0.2">
      <c r="B146" s="105"/>
      <c r="C146" s="106" t="s">
        <v>222</v>
      </c>
      <c r="D146" s="106" t="s">
        <v>101</v>
      </c>
      <c r="E146" s="107">
        <v>0.40339155666666665</v>
      </c>
      <c r="F146" s="108">
        <v>178568.77</v>
      </c>
      <c r="G146" s="107">
        <v>0.59522923333333333</v>
      </c>
      <c r="H146" s="109"/>
      <c r="I146" s="110">
        <v>58</v>
      </c>
      <c r="J146" s="110">
        <v>106</v>
      </c>
      <c r="K146" s="111">
        <v>72.399999999999991</v>
      </c>
      <c r="L146" s="109"/>
      <c r="M146" s="112">
        <v>60</v>
      </c>
      <c r="N146" s="58"/>
    </row>
    <row r="147" spans="2:14" x14ac:dyDescent="0.2">
      <c r="B147" s="113"/>
      <c r="C147" s="106" t="s">
        <v>223</v>
      </c>
      <c r="D147" s="106" t="s">
        <v>39</v>
      </c>
      <c r="E147" s="107">
        <v>0.32849442333333334</v>
      </c>
      <c r="F147" s="108">
        <v>942694.52</v>
      </c>
      <c r="G147" s="107">
        <v>3.1423150666666668</v>
      </c>
      <c r="H147" s="109"/>
      <c r="I147" s="110">
        <v>46</v>
      </c>
      <c r="J147" s="110">
        <v>132</v>
      </c>
      <c r="K147" s="111">
        <v>71.8</v>
      </c>
      <c r="L147" s="109"/>
      <c r="M147" s="112">
        <v>61</v>
      </c>
      <c r="N147" s="58"/>
    </row>
    <row r="148" spans="2:14" x14ac:dyDescent="0.2">
      <c r="B148" s="105"/>
      <c r="C148" s="106" t="s">
        <v>224</v>
      </c>
      <c r="D148" s="106" t="s">
        <v>77</v>
      </c>
      <c r="E148" s="107">
        <v>0.371757</v>
      </c>
      <c r="F148" s="108">
        <v>144042</v>
      </c>
      <c r="G148" s="107">
        <v>0.48014000000000001</v>
      </c>
      <c r="H148" s="109"/>
      <c r="I148" s="110">
        <v>51</v>
      </c>
      <c r="J148" s="110">
        <v>100</v>
      </c>
      <c r="K148" s="111">
        <v>65.699999999999989</v>
      </c>
      <c r="L148" s="109"/>
      <c r="M148" s="112">
        <v>65</v>
      </c>
      <c r="N148" s="58"/>
    </row>
    <row r="149" spans="2:14" x14ac:dyDescent="0.2">
      <c r="B149" s="113"/>
      <c r="C149" s="106" t="s">
        <v>225</v>
      </c>
      <c r="D149" s="106" t="s">
        <v>107</v>
      </c>
      <c r="E149" s="107">
        <v>0.59992308189480059</v>
      </c>
      <c r="F149" s="108">
        <v>0</v>
      </c>
      <c r="G149" s="107">
        <v>0</v>
      </c>
      <c r="H149" s="109"/>
      <c r="I149" s="110">
        <v>84</v>
      </c>
      <c r="J149" s="110">
        <v>21</v>
      </c>
      <c r="K149" s="111">
        <v>65.099999999999994</v>
      </c>
      <c r="L149" s="109"/>
      <c r="M149" s="112">
        <v>68</v>
      </c>
      <c r="N149" s="58"/>
    </row>
    <row r="150" spans="2:14" x14ac:dyDescent="0.2">
      <c r="B150" s="105"/>
      <c r="C150" s="106" t="s">
        <v>226</v>
      </c>
      <c r="D150" s="106" t="s">
        <v>123</v>
      </c>
      <c r="E150" s="107">
        <v>0.46425380099999997</v>
      </c>
      <c r="F150" s="108">
        <v>0</v>
      </c>
      <c r="G150" s="107">
        <v>0</v>
      </c>
      <c r="H150" s="109"/>
      <c r="I150" s="110">
        <v>66</v>
      </c>
      <c r="J150" s="110">
        <v>21</v>
      </c>
      <c r="K150" s="111">
        <v>52.499999999999993</v>
      </c>
      <c r="L150" s="109"/>
      <c r="M150" s="112">
        <v>82</v>
      </c>
      <c r="N150" s="58"/>
    </row>
    <row r="151" spans="2:14" x14ac:dyDescent="0.2">
      <c r="B151" s="113"/>
      <c r="C151" s="106" t="s">
        <v>227</v>
      </c>
      <c r="D151" s="106" t="s">
        <v>69</v>
      </c>
      <c r="E151" s="107">
        <v>0.39059466666666665</v>
      </c>
      <c r="F151" s="108">
        <v>0</v>
      </c>
      <c r="G151" s="107">
        <v>0</v>
      </c>
      <c r="H151" s="109"/>
      <c r="I151" s="110">
        <v>55</v>
      </c>
      <c r="J151" s="110">
        <v>21</v>
      </c>
      <c r="K151" s="111">
        <v>44.8</v>
      </c>
      <c r="L151" s="109"/>
      <c r="M151" s="112">
        <v>91</v>
      </c>
      <c r="N151" s="58"/>
    </row>
    <row r="152" spans="2:14" x14ac:dyDescent="0.2">
      <c r="B152" s="105"/>
      <c r="C152" s="106" t="s">
        <v>228</v>
      </c>
      <c r="D152" s="106" t="s">
        <v>46</v>
      </c>
      <c r="E152" s="107">
        <v>0.39872366666666664</v>
      </c>
      <c r="F152" s="108">
        <v>-47818</v>
      </c>
      <c r="G152" s="107">
        <v>-0.15939333333333333</v>
      </c>
      <c r="H152" s="109"/>
      <c r="I152" s="110">
        <v>57</v>
      </c>
      <c r="J152" s="110">
        <v>6</v>
      </c>
      <c r="K152" s="111">
        <v>41.699999999999996</v>
      </c>
      <c r="L152" s="109"/>
      <c r="M152" s="112">
        <v>92</v>
      </c>
      <c r="N152" s="58"/>
    </row>
    <row r="153" spans="2:14" x14ac:dyDescent="0.2">
      <c r="B153" s="105"/>
      <c r="C153" s="106" t="s">
        <v>229</v>
      </c>
      <c r="D153" s="106" t="s">
        <v>90</v>
      </c>
      <c r="E153" s="107">
        <v>6.5210026666666657E-2</v>
      </c>
      <c r="F153" s="108">
        <v>3965.3900000000031</v>
      </c>
      <c r="G153" s="107">
        <v>1.3217966666666676E-2</v>
      </c>
      <c r="H153" s="109"/>
      <c r="I153" s="110">
        <v>21</v>
      </c>
      <c r="J153" s="110">
        <v>66</v>
      </c>
      <c r="K153" s="111">
        <v>34.5</v>
      </c>
      <c r="L153" s="109"/>
      <c r="M153" s="112">
        <v>101</v>
      </c>
      <c r="N153" s="58"/>
    </row>
    <row r="154" spans="2:14" x14ac:dyDescent="0.2">
      <c r="B154" s="113"/>
      <c r="C154" s="106" t="s">
        <v>230</v>
      </c>
      <c r="D154" s="106" t="s">
        <v>36</v>
      </c>
      <c r="E154" s="107">
        <v>0.12859833333333334</v>
      </c>
      <c r="F154" s="108">
        <v>0</v>
      </c>
      <c r="G154" s="107">
        <v>0</v>
      </c>
      <c r="H154" s="109"/>
      <c r="I154" s="110">
        <v>32</v>
      </c>
      <c r="J154" s="110">
        <v>21</v>
      </c>
      <c r="K154" s="111">
        <v>28.7</v>
      </c>
      <c r="L154" s="109"/>
      <c r="M154" s="112">
        <v>107</v>
      </c>
      <c r="N154" s="58"/>
    </row>
    <row r="155" spans="2:14" ht="15" x14ac:dyDescent="0.25">
      <c r="B155" s="113"/>
      <c r="C155" s="115" t="s">
        <v>231</v>
      </c>
      <c r="D155" s="115" t="s">
        <v>39</v>
      </c>
      <c r="E155" s="116">
        <v>0.10663275</v>
      </c>
      <c r="F155" s="117">
        <v>0</v>
      </c>
      <c r="G155" s="118">
        <v>0</v>
      </c>
      <c r="H155" s="109"/>
      <c r="I155" s="119">
        <v>30</v>
      </c>
      <c r="J155" s="119">
        <v>21</v>
      </c>
      <c r="K155" s="119">
        <v>27.3</v>
      </c>
      <c r="L155" s="109"/>
      <c r="M155" s="112">
        <v>109</v>
      </c>
      <c r="N155" s="58"/>
    </row>
    <row r="156" spans="2:14" x14ac:dyDescent="0.2">
      <c r="B156" s="105"/>
      <c r="C156" s="106" t="s">
        <v>232</v>
      </c>
      <c r="D156" s="106" t="s">
        <v>190</v>
      </c>
      <c r="E156" s="107">
        <v>9.8374516666666662E-2</v>
      </c>
      <c r="F156" s="108">
        <v>0</v>
      </c>
      <c r="G156" s="107">
        <v>0</v>
      </c>
      <c r="H156" s="109"/>
      <c r="I156" s="110">
        <v>28</v>
      </c>
      <c r="J156" s="110">
        <v>21</v>
      </c>
      <c r="K156" s="111">
        <v>25.9</v>
      </c>
      <c r="L156" s="109"/>
      <c r="M156" s="112">
        <v>111</v>
      </c>
      <c r="N156" s="58"/>
    </row>
    <row r="157" spans="2:14" x14ac:dyDescent="0.2">
      <c r="B157" s="105"/>
      <c r="C157" s="106" t="s">
        <v>233</v>
      </c>
      <c r="D157" s="106" t="s">
        <v>190</v>
      </c>
      <c r="E157" s="107">
        <v>3.1330446666666664E-2</v>
      </c>
      <c r="F157" s="108">
        <v>0</v>
      </c>
      <c r="G157" s="107">
        <v>0</v>
      </c>
      <c r="H157" s="109"/>
      <c r="I157" s="110">
        <v>15</v>
      </c>
      <c r="J157" s="110">
        <v>21</v>
      </c>
      <c r="K157" s="111">
        <v>16.8</v>
      </c>
      <c r="L157" s="109"/>
      <c r="M157" s="112">
        <v>119</v>
      </c>
      <c r="N157" s="58"/>
    </row>
    <row r="158" spans="2:14" x14ac:dyDescent="0.2">
      <c r="B158" s="113"/>
      <c r="C158" s="106" t="s">
        <v>234</v>
      </c>
      <c r="D158" s="106" t="s">
        <v>190</v>
      </c>
      <c r="E158" s="107">
        <v>2.9714840000000003E-2</v>
      </c>
      <c r="F158" s="108">
        <v>0</v>
      </c>
      <c r="G158" s="107">
        <v>0</v>
      </c>
      <c r="H158" s="109"/>
      <c r="I158" s="110">
        <v>13</v>
      </c>
      <c r="J158" s="110">
        <v>21</v>
      </c>
      <c r="K158" s="111">
        <v>15.399999999999999</v>
      </c>
      <c r="L158" s="109"/>
      <c r="M158" s="112">
        <v>121</v>
      </c>
      <c r="N158" s="58"/>
    </row>
    <row r="159" spans="2:14" x14ac:dyDescent="0.2">
      <c r="B159" s="105"/>
      <c r="C159" s="106" t="s">
        <v>235</v>
      </c>
      <c r="D159" s="106" t="s">
        <v>101</v>
      </c>
      <c r="E159" s="107">
        <v>1.1537286666666667E-2</v>
      </c>
      <c r="F159" s="108">
        <v>0</v>
      </c>
      <c r="G159" s="107">
        <v>0</v>
      </c>
      <c r="H159" s="109"/>
      <c r="I159" s="110">
        <v>8</v>
      </c>
      <c r="J159" s="110">
        <v>21</v>
      </c>
      <c r="K159" s="111">
        <v>11.899999999999999</v>
      </c>
      <c r="L159" s="109"/>
      <c r="M159" s="112">
        <v>126</v>
      </c>
      <c r="N159" s="58"/>
    </row>
    <row r="160" spans="2:14" x14ac:dyDescent="0.2">
      <c r="B160" s="113"/>
      <c r="C160" s="106" t="s">
        <v>236</v>
      </c>
      <c r="D160" s="106" t="s">
        <v>101</v>
      </c>
      <c r="E160" s="107">
        <v>1.1328853333333333E-2</v>
      </c>
      <c r="F160" s="108">
        <v>0</v>
      </c>
      <c r="G160" s="107">
        <v>0</v>
      </c>
      <c r="H160" s="109"/>
      <c r="I160" s="110">
        <v>7</v>
      </c>
      <c r="J160" s="110">
        <v>21</v>
      </c>
      <c r="K160" s="111">
        <v>11.2</v>
      </c>
      <c r="L160" s="109"/>
      <c r="M160" s="112">
        <v>127</v>
      </c>
      <c r="N160" s="58"/>
    </row>
    <row r="161" spans="2:14" x14ac:dyDescent="0.2">
      <c r="B161" s="105"/>
      <c r="C161" s="106" t="s">
        <v>237</v>
      </c>
      <c r="D161" s="106" t="s">
        <v>190</v>
      </c>
      <c r="E161" s="107">
        <v>6.4633333333333331E-3</v>
      </c>
      <c r="F161" s="108">
        <v>0</v>
      </c>
      <c r="G161" s="107">
        <v>0</v>
      </c>
      <c r="H161" s="109"/>
      <c r="I161" s="110">
        <v>6</v>
      </c>
      <c r="J161" s="110">
        <v>21</v>
      </c>
      <c r="K161" s="111">
        <v>10.5</v>
      </c>
      <c r="L161" s="109"/>
      <c r="M161" s="112">
        <v>128</v>
      </c>
      <c r="N161" s="58"/>
    </row>
    <row r="162" spans="2:14" x14ac:dyDescent="0.2">
      <c r="B162" s="113"/>
      <c r="C162" s="106" t="s">
        <v>238</v>
      </c>
      <c r="D162" s="106" t="s">
        <v>90</v>
      </c>
      <c r="E162" s="107">
        <v>5.297926666666666E-3</v>
      </c>
      <c r="F162" s="108">
        <v>0</v>
      </c>
      <c r="G162" s="107">
        <v>0</v>
      </c>
      <c r="H162" s="109"/>
      <c r="I162" s="110">
        <v>5</v>
      </c>
      <c r="J162" s="110">
        <v>21</v>
      </c>
      <c r="K162" s="111">
        <v>9.8000000000000007</v>
      </c>
      <c r="L162" s="109"/>
      <c r="M162" s="112">
        <v>129</v>
      </c>
      <c r="N162" s="58"/>
    </row>
    <row r="163" spans="2:14" x14ac:dyDescent="0.2">
      <c r="B163" s="105"/>
      <c r="C163" s="106" t="s">
        <v>239</v>
      </c>
      <c r="D163" s="106" t="s">
        <v>184</v>
      </c>
      <c r="E163" s="107">
        <v>3.1117033333333335E-3</v>
      </c>
      <c r="F163" s="108">
        <v>0</v>
      </c>
      <c r="G163" s="107">
        <v>0</v>
      </c>
      <c r="H163" s="109"/>
      <c r="I163" s="110">
        <v>3</v>
      </c>
      <c r="J163" s="110">
        <v>21</v>
      </c>
      <c r="K163" s="111">
        <v>8.3999999999999986</v>
      </c>
      <c r="L163" s="109"/>
      <c r="M163" s="112">
        <v>131</v>
      </c>
      <c r="N163" s="58"/>
    </row>
    <row r="164" spans="2:14" x14ac:dyDescent="0.2">
      <c r="B164" s="113"/>
      <c r="C164" s="106" t="s">
        <v>240</v>
      </c>
      <c r="D164" s="106" t="s">
        <v>190</v>
      </c>
      <c r="E164" s="107">
        <v>1.8616666666666666E-3</v>
      </c>
      <c r="F164" s="108">
        <v>0</v>
      </c>
      <c r="G164" s="107">
        <v>0</v>
      </c>
      <c r="H164" s="109"/>
      <c r="I164" s="110">
        <v>1</v>
      </c>
      <c r="J164" s="110">
        <v>21</v>
      </c>
      <c r="K164" s="110">
        <v>7</v>
      </c>
      <c r="L164" s="109"/>
      <c r="M164" s="112">
        <v>133</v>
      </c>
      <c r="N164" s="58"/>
    </row>
  </sheetData>
  <sheetProtection selectLockedCells="1" autoFilter="0" selectUnlockedCells="1"/>
  <autoFilter ref="B24:M164"/>
  <mergeCells count="6">
    <mergeCell ref="E2:M2"/>
    <mergeCell ref="E3:M3"/>
    <mergeCell ref="E4:M4"/>
    <mergeCell ref="C22:C23"/>
    <mergeCell ref="E22:G22"/>
    <mergeCell ref="I22:K22"/>
  </mergeCells>
  <conditionalFormatting sqref="G1">
    <cfRule type="expression" dxfId="2" priority="1" stopIfTrue="1">
      <formula>#REF! &lt; 0.2</formula>
    </cfRule>
  </conditionalFormatting>
  <printOptions horizontalCentered="1"/>
  <pageMargins left="0.25" right="0.25" top="0.5" bottom="0.75" header="0.5" footer="0.25"/>
  <pageSetup scale="48" fitToHeight="8" orientation="landscape" r:id="rId1"/>
  <headerFooter alignWithMargins="0">
    <oddFooter>&amp;L&amp;F  &amp;D  &amp;T&amp;R&amp;A  C. Stanziale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1"/>
    <pageSetUpPr autoPageBreaks="0"/>
  </sheetPr>
  <dimension ref="B1:O116"/>
  <sheetViews>
    <sheetView showGridLines="0" showRowColHeaders="0" topLeftCell="B1" zoomScaleNormal="100" workbookViewId="0">
      <selection activeCell="R17" sqref="R17"/>
    </sheetView>
  </sheetViews>
  <sheetFormatPr defaultRowHeight="12.75" x14ac:dyDescent="0.2"/>
  <cols>
    <col min="1" max="1" width="4.140625" style="12" customWidth="1"/>
    <col min="2" max="2" width="11.28515625" style="12" customWidth="1"/>
    <col min="3" max="3" width="25.28515625" style="12" customWidth="1"/>
    <col min="4" max="4" width="35.5703125" style="12" customWidth="1"/>
    <col min="5" max="5" width="13.140625" style="38" customWidth="1"/>
    <col min="6" max="6" width="13.140625" style="40" customWidth="1"/>
    <col min="7" max="7" width="15.28515625" style="38" customWidth="1"/>
    <col min="8" max="8" width="0.5703125" style="12" customWidth="1"/>
    <col min="9" max="9" width="12.85546875" style="12" customWidth="1"/>
    <col min="10" max="10" width="13" style="12" customWidth="1"/>
    <col min="11" max="11" width="9.5703125" style="12" customWidth="1"/>
    <col min="12" max="12" width="0.5703125" style="12" customWidth="1"/>
    <col min="13" max="13" width="23.42578125" style="12" customWidth="1"/>
    <col min="14" max="14" width="8.85546875" style="12" bestFit="1" customWidth="1"/>
    <col min="15" max="16384" width="9.140625" style="12"/>
  </cols>
  <sheetData>
    <row r="1" spans="3:15" s="1" customFormat="1" x14ac:dyDescent="0.2">
      <c r="D1" s="2"/>
      <c r="E1" s="3"/>
      <c r="F1" s="4"/>
      <c r="G1" s="5"/>
      <c r="H1" s="6"/>
      <c r="I1" s="7"/>
      <c r="J1" s="7"/>
      <c r="K1" s="7"/>
      <c r="L1" s="7"/>
      <c r="M1" s="7"/>
      <c r="N1" s="8"/>
      <c r="O1" s="7"/>
    </row>
    <row r="2" spans="3:15" ht="30" x14ac:dyDescent="0.4">
      <c r="C2" s="9"/>
      <c r="D2" s="9"/>
      <c r="E2" s="120" t="s">
        <v>0</v>
      </c>
      <c r="F2" s="121"/>
      <c r="G2" s="121"/>
      <c r="H2" s="121"/>
      <c r="I2" s="121"/>
      <c r="J2" s="121"/>
      <c r="K2" s="121"/>
      <c r="L2" s="121"/>
      <c r="M2" s="121"/>
      <c r="N2" s="11"/>
    </row>
    <row r="3" spans="3:15" ht="23.25" x14ac:dyDescent="0.35">
      <c r="C3" s="13"/>
      <c r="D3" s="13"/>
      <c r="E3" s="122" t="s">
        <v>1</v>
      </c>
      <c r="F3" s="121"/>
      <c r="G3" s="121"/>
      <c r="H3" s="121"/>
      <c r="I3" s="121"/>
      <c r="J3" s="121"/>
      <c r="K3" s="121"/>
      <c r="L3" s="121"/>
      <c r="M3" s="121"/>
      <c r="N3" s="11"/>
    </row>
    <row r="4" spans="3:15" ht="18" x14ac:dyDescent="0.25">
      <c r="C4" s="15"/>
      <c r="D4" s="15"/>
      <c r="E4" s="123" t="s">
        <v>2</v>
      </c>
      <c r="F4" s="121"/>
      <c r="G4" s="121"/>
      <c r="H4" s="121"/>
      <c r="I4" s="121"/>
      <c r="J4" s="121"/>
      <c r="K4" s="121"/>
      <c r="L4" s="121"/>
      <c r="M4" s="121"/>
      <c r="N4" s="15"/>
      <c r="O4" s="15"/>
    </row>
    <row r="5" spans="3:15" ht="18" x14ac:dyDescent="0.25">
      <c r="C5" s="15"/>
      <c r="D5" s="15"/>
      <c r="E5" s="15"/>
      <c r="F5" s="17"/>
      <c r="G5" s="15"/>
      <c r="H5" s="15"/>
      <c r="I5" s="15"/>
      <c r="J5" s="15"/>
      <c r="K5" s="15"/>
      <c r="L5" s="15"/>
      <c r="M5" s="15"/>
    </row>
    <row r="6" spans="3:15" ht="18" x14ac:dyDescent="0.25">
      <c r="D6" s="15"/>
      <c r="E6" s="18" t="s">
        <v>3</v>
      </c>
      <c r="F6" s="19"/>
      <c r="G6" s="20"/>
      <c r="H6" s="20"/>
      <c r="I6" s="20"/>
      <c r="J6" s="20"/>
      <c r="K6" s="20"/>
      <c r="L6" s="20"/>
      <c r="M6" s="21"/>
    </row>
    <row r="7" spans="3:15" ht="18" x14ac:dyDescent="0.25">
      <c r="D7" s="15"/>
      <c r="E7" s="22" t="s">
        <v>4</v>
      </c>
      <c r="F7" s="23"/>
      <c r="G7" s="24"/>
      <c r="H7" s="24"/>
      <c r="I7" s="24"/>
      <c r="J7" s="24"/>
      <c r="K7" s="24"/>
      <c r="L7" s="24"/>
      <c r="M7" s="25"/>
    </row>
    <row r="8" spans="3:15" ht="18" x14ac:dyDescent="0.25">
      <c r="D8" s="15"/>
      <c r="E8" s="26" t="s">
        <v>5</v>
      </c>
      <c r="F8" s="27"/>
      <c r="G8" s="24"/>
      <c r="H8" s="24"/>
      <c r="I8" s="24"/>
      <c r="J8" s="24"/>
      <c r="K8" s="24"/>
      <c r="L8" s="24"/>
      <c r="M8" s="25"/>
    </row>
    <row r="9" spans="3:15" ht="18" x14ac:dyDescent="0.25">
      <c r="C9" s="15"/>
      <c r="D9" s="15"/>
      <c r="E9" s="26" t="s">
        <v>6</v>
      </c>
      <c r="F9" s="27"/>
      <c r="G9" s="24"/>
      <c r="H9" s="24"/>
      <c r="I9" s="24"/>
      <c r="J9" s="24"/>
      <c r="K9" s="24"/>
      <c r="L9" s="24"/>
      <c r="M9" s="25"/>
    </row>
    <row r="10" spans="3:15" ht="18" x14ac:dyDescent="0.25">
      <c r="C10" s="15"/>
      <c r="D10" s="15"/>
      <c r="E10" s="28" t="s">
        <v>7</v>
      </c>
      <c r="F10" s="27"/>
      <c r="G10" s="24"/>
      <c r="H10" s="24"/>
      <c r="I10" s="24"/>
      <c r="J10" s="29"/>
      <c r="K10" s="24"/>
      <c r="L10" s="24"/>
      <c r="M10" s="25"/>
    </row>
    <row r="11" spans="3:15" ht="18" x14ac:dyDescent="0.25">
      <c r="C11" s="30" t="s">
        <v>8</v>
      </c>
      <c r="D11" s="15"/>
      <c r="E11" s="26" t="s">
        <v>9</v>
      </c>
      <c r="F11" s="27"/>
      <c r="G11" s="24"/>
      <c r="H11" s="24"/>
      <c r="I11" s="24"/>
      <c r="J11" s="24"/>
      <c r="K11" s="24"/>
      <c r="L11" s="24"/>
      <c r="M11" s="25"/>
    </row>
    <row r="12" spans="3:15" ht="18" x14ac:dyDescent="0.25">
      <c r="C12" s="31" t="s">
        <v>241</v>
      </c>
      <c r="D12" s="15"/>
      <c r="E12" s="32" t="s">
        <v>11</v>
      </c>
      <c r="F12" s="27"/>
      <c r="G12" s="24"/>
      <c r="H12" s="24"/>
      <c r="I12" s="24"/>
      <c r="J12" s="24"/>
      <c r="K12" s="24"/>
      <c r="L12" s="24"/>
      <c r="M12" s="25"/>
    </row>
    <row r="13" spans="3:15" ht="18" x14ac:dyDescent="0.25">
      <c r="C13" s="33" t="s">
        <v>242</v>
      </c>
      <c r="D13" s="15"/>
      <c r="E13" s="32" t="s">
        <v>13</v>
      </c>
      <c r="F13" s="27"/>
      <c r="G13" s="24"/>
      <c r="H13" s="24"/>
      <c r="I13" s="24"/>
      <c r="J13" s="24"/>
      <c r="K13" s="24"/>
      <c r="L13" s="24"/>
      <c r="M13" s="24"/>
    </row>
    <row r="14" spans="3:15" ht="18" x14ac:dyDescent="0.25">
      <c r="C14" s="34"/>
      <c r="D14" s="15"/>
      <c r="E14" s="32" t="s">
        <v>14</v>
      </c>
      <c r="F14" s="27"/>
      <c r="G14" s="24"/>
      <c r="H14" s="24"/>
      <c r="I14" s="24"/>
      <c r="J14" s="24"/>
      <c r="K14" s="24"/>
      <c r="L14" s="24"/>
      <c r="M14" s="24"/>
    </row>
    <row r="15" spans="3:15" ht="18" x14ac:dyDescent="0.25">
      <c r="C15" s="34"/>
      <c r="D15" s="15"/>
      <c r="E15" s="26" t="s">
        <v>15</v>
      </c>
      <c r="F15" s="27"/>
      <c r="G15" s="24"/>
      <c r="H15" s="24"/>
      <c r="I15" s="24"/>
      <c r="J15" s="24"/>
      <c r="K15" s="24"/>
      <c r="L15" s="24"/>
      <c r="M15" s="24"/>
    </row>
    <row r="16" spans="3:15" ht="18" x14ac:dyDescent="0.25">
      <c r="C16" s="34"/>
      <c r="D16" s="15"/>
      <c r="E16" s="26" t="s">
        <v>16</v>
      </c>
      <c r="F16" s="27"/>
      <c r="G16" s="24"/>
      <c r="H16" s="24"/>
      <c r="I16" s="24"/>
      <c r="J16" s="24"/>
      <c r="K16" s="24"/>
      <c r="L16" s="24"/>
      <c r="M16" s="25"/>
    </row>
    <row r="17" spans="2:14" ht="18" x14ac:dyDescent="0.25">
      <c r="C17" s="34"/>
      <c r="D17" s="15"/>
      <c r="E17" s="32" t="s">
        <v>17</v>
      </c>
      <c r="F17" s="27"/>
      <c r="G17" s="24"/>
      <c r="H17" s="24"/>
      <c r="I17" s="24"/>
      <c r="J17" s="24"/>
      <c r="K17" s="24"/>
      <c r="L17" s="24"/>
      <c r="M17" s="25"/>
    </row>
    <row r="18" spans="2:14" ht="18" x14ac:dyDescent="0.25">
      <c r="C18" s="34"/>
      <c r="D18" s="15"/>
      <c r="E18" s="32" t="s">
        <v>18</v>
      </c>
      <c r="F18" s="27"/>
      <c r="G18" s="24"/>
      <c r="H18" s="24"/>
      <c r="I18" s="24"/>
      <c r="J18" s="24"/>
      <c r="K18" s="24"/>
      <c r="L18" s="24"/>
      <c r="M18" s="24"/>
    </row>
    <row r="19" spans="2:14" ht="18" x14ac:dyDescent="0.25">
      <c r="C19" s="34"/>
      <c r="D19" s="15"/>
      <c r="E19" s="32" t="s">
        <v>19</v>
      </c>
      <c r="F19" s="27"/>
      <c r="G19" s="24"/>
      <c r="H19" s="24"/>
      <c r="I19" s="24"/>
      <c r="J19" s="24"/>
      <c r="K19" s="24"/>
      <c r="L19" s="24"/>
      <c r="M19" s="24"/>
    </row>
    <row r="20" spans="2:14" x14ac:dyDescent="0.2">
      <c r="B20" s="35" t="s">
        <v>20</v>
      </c>
      <c r="C20" s="36"/>
      <c r="D20" s="36"/>
      <c r="E20" s="36"/>
      <c r="F20" s="37"/>
    </row>
    <row r="21" spans="2:14" ht="15" thickBot="1" x14ac:dyDescent="0.25">
      <c r="C21" s="39"/>
    </row>
    <row r="22" spans="2:14" x14ac:dyDescent="0.2">
      <c r="B22" s="41"/>
      <c r="C22" s="124" t="s">
        <v>21</v>
      </c>
      <c r="D22" s="42"/>
      <c r="E22" s="126" t="s">
        <v>22</v>
      </c>
      <c r="F22" s="127"/>
      <c r="G22" s="127"/>
      <c r="H22" s="43"/>
      <c r="I22" s="128" t="s">
        <v>1</v>
      </c>
      <c r="J22" s="129"/>
      <c r="K22" s="130"/>
      <c r="L22" s="43"/>
      <c r="M22" s="44"/>
    </row>
    <row r="23" spans="2:14" ht="102" customHeight="1" thickBot="1" x14ac:dyDescent="0.25">
      <c r="B23" s="45" t="s">
        <v>23</v>
      </c>
      <c r="C23" s="125"/>
      <c r="D23" s="46" t="s">
        <v>243</v>
      </c>
      <c r="E23" s="47" t="s">
        <v>25</v>
      </c>
      <c r="F23" s="48" t="s">
        <v>26</v>
      </c>
      <c r="G23" s="47" t="s">
        <v>27</v>
      </c>
      <c r="H23" s="49"/>
      <c r="I23" s="47" t="s">
        <v>28</v>
      </c>
      <c r="J23" s="50" t="s">
        <v>29</v>
      </c>
      <c r="K23" s="51" t="s">
        <v>30</v>
      </c>
      <c r="L23" s="49"/>
      <c r="M23" s="52" t="s">
        <v>31</v>
      </c>
    </row>
    <row r="24" spans="2:14" ht="13.5" customHeight="1" x14ac:dyDescent="0.2">
      <c r="B24" s="53"/>
      <c r="C24" s="54"/>
      <c r="D24" s="54"/>
      <c r="E24" s="55"/>
      <c r="F24" s="56"/>
      <c r="G24" s="55"/>
      <c r="H24" s="57"/>
      <c r="I24" s="55"/>
      <c r="J24" s="55"/>
      <c r="K24" s="53"/>
      <c r="L24" s="57"/>
      <c r="M24" s="53"/>
      <c r="N24" s="58"/>
    </row>
    <row r="25" spans="2:14" ht="15" x14ac:dyDescent="0.25">
      <c r="B25" s="59">
        <v>1</v>
      </c>
      <c r="C25" s="60" t="s">
        <v>244</v>
      </c>
      <c r="D25" s="60" t="s">
        <v>245</v>
      </c>
      <c r="E25" s="61">
        <v>0.84383191609265285</v>
      </c>
      <c r="F25" s="62">
        <v>600206</v>
      </c>
      <c r="G25" s="63">
        <v>1.2699614381608806</v>
      </c>
      <c r="H25" s="64"/>
      <c r="I25" s="65">
        <v>88</v>
      </c>
      <c r="J25" s="65">
        <v>85</v>
      </c>
      <c r="K25" s="65">
        <v>87.1</v>
      </c>
      <c r="L25" s="64"/>
      <c r="M25" s="66">
        <v>1</v>
      </c>
      <c r="N25" s="58"/>
    </row>
    <row r="26" spans="2:14" ht="15" x14ac:dyDescent="0.25">
      <c r="B26" s="59">
        <v>2</v>
      </c>
      <c r="C26" s="60" t="s">
        <v>246</v>
      </c>
      <c r="D26" s="60" t="s">
        <v>247</v>
      </c>
      <c r="E26" s="67">
        <v>0.73591256830601082</v>
      </c>
      <c r="F26" s="68">
        <v>327257</v>
      </c>
      <c r="G26" s="63">
        <v>1.0007859633267877</v>
      </c>
      <c r="H26" s="64"/>
      <c r="I26" s="65">
        <v>83</v>
      </c>
      <c r="J26" s="65">
        <v>80</v>
      </c>
      <c r="K26" s="65">
        <v>82.1</v>
      </c>
      <c r="L26" s="64"/>
      <c r="M26" s="66">
        <v>2</v>
      </c>
      <c r="N26" s="58"/>
    </row>
    <row r="27" spans="2:14" ht="15" x14ac:dyDescent="0.25">
      <c r="B27" s="59">
        <v>3</v>
      </c>
      <c r="C27" s="60" t="s">
        <v>248</v>
      </c>
      <c r="D27" s="60" t="s">
        <v>249</v>
      </c>
      <c r="E27" s="61">
        <v>0.73538773894329745</v>
      </c>
      <c r="F27" s="68">
        <v>281687</v>
      </c>
      <c r="G27" s="63">
        <v>0.84337425149700596</v>
      </c>
      <c r="H27" s="64"/>
      <c r="I27" s="65">
        <v>82</v>
      </c>
      <c r="J27" s="65">
        <v>77</v>
      </c>
      <c r="K27" s="65">
        <v>80.5</v>
      </c>
      <c r="L27" s="64"/>
      <c r="M27" s="66">
        <v>3</v>
      </c>
      <c r="N27" s="58"/>
    </row>
    <row r="28" spans="2:14" ht="15" x14ac:dyDescent="0.25">
      <c r="B28" s="59">
        <v>4</v>
      </c>
      <c r="C28" s="60" t="s">
        <v>250</v>
      </c>
      <c r="D28" s="60" t="s">
        <v>251</v>
      </c>
      <c r="E28" s="67">
        <v>0.74193166939338095</v>
      </c>
      <c r="F28" s="68">
        <v>170728</v>
      </c>
      <c r="G28" s="63">
        <v>0.34594919506448135</v>
      </c>
      <c r="H28" s="64"/>
      <c r="I28" s="65">
        <v>84</v>
      </c>
      <c r="J28" s="65">
        <v>69</v>
      </c>
      <c r="K28" s="65">
        <v>79.5</v>
      </c>
      <c r="L28" s="64"/>
      <c r="M28" s="66">
        <v>4</v>
      </c>
      <c r="N28" s="58"/>
    </row>
    <row r="29" spans="2:14" ht="15" x14ac:dyDescent="0.25">
      <c r="B29" s="59">
        <v>5</v>
      </c>
      <c r="C29" s="60" t="s">
        <v>252</v>
      </c>
      <c r="D29" s="60" t="s">
        <v>253</v>
      </c>
      <c r="E29" s="67">
        <v>0.71153535979721572</v>
      </c>
      <c r="F29" s="68">
        <v>358949</v>
      </c>
      <c r="G29" s="63">
        <v>0.71789800000000004</v>
      </c>
      <c r="H29" s="64"/>
      <c r="I29" s="65">
        <v>77</v>
      </c>
      <c r="J29" s="65">
        <v>81</v>
      </c>
      <c r="K29" s="65">
        <v>78.2</v>
      </c>
      <c r="L29" s="64"/>
      <c r="M29" s="66">
        <v>5</v>
      </c>
      <c r="N29" s="58"/>
    </row>
    <row r="30" spans="2:14" ht="15" x14ac:dyDescent="0.25">
      <c r="B30" s="59">
        <v>6</v>
      </c>
      <c r="C30" s="60" t="s">
        <v>254</v>
      </c>
      <c r="D30" s="60" t="s">
        <v>245</v>
      </c>
      <c r="E30" s="67">
        <v>0.7228173857786333</v>
      </c>
      <c r="F30" s="68">
        <v>145981</v>
      </c>
      <c r="G30" s="63">
        <v>0.33549789046631978</v>
      </c>
      <c r="H30" s="64"/>
      <c r="I30" s="65">
        <v>79</v>
      </c>
      <c r="J30" s="65">
        <v>65</v>
      </c>
      <c r="K30" s="65">
        <v>74.8</v>
      </c>
      <c r="L30" s="64"/>
      <c r="M30" s="69">
        <v>6</v>
      </c>
      <c r="N30" s="58"/>
    </row>
    <row r="31" spans="2:14" ht="15" x14ac:dyDescent="0.25">
      <c r="B31" s="59">
        <v>7</v>
      </c>
      <c r="C31" s="60" t="s">
        <v>255</v>
      </c>
      <c r="D31" s="60" t="s">
        <v>256</v>
      </c>
      <c r="E31" s="67">
        <v>0.70045039229387795</v>
      </c>
      <c r="F31" s="68">
        <v>244052</v>
      </c>
      <c r="G31" s="63">
        <v>0.54808446778177944</v>
      </c>
      <c r="H31" s="64"/>
      <c r="I31" s="65">
        <v>73</v>
      </c>
      <c r="J31" s="65">
        <v>73</v>
      </c>
      <c r="K31" s="65">
        <v>73</v>
      </c>
      <c r="L31" s="64"/>
      <c r="M31" s="69">
        <v>7</v>
      </c>
      <c r="N31" s="58"/>
    </row>
    <row r="32" spans="2:14" ht="15" x14ac:dyDescent="0.25">
      <c r="B32" s="59">
        <v>8</v>
      </c>
      <c r="C32" s="60" t="s">
        <v>257</v>
      </c>
      <c r="D32" s="60" t="s">
        <v>258</v>
      </c>
      <c r="E32" s="67">
        <v>0.68275574312417264</v>
      </c>
      <c r="F32" s="68">
        <v>468427</v>
      </c>
      <c r="G32" s="63">
        <v>1.1188507628682096</v>
      </c>
      <c r="H32" s="64"/>
      <c r="I32" s="65">
        <v>66</v>
      </c>
      <c r="J32" s="65">
        <v>84</v>
      </c>
      <c r="K32" s="65">
        <v>71.399999999999991</v>
      </c>
      <c r="L32" s="64"/>
      <c r="M32" s="66">
        <v>8</v>
      </c>
      <c r="N32" s="58"/>
    </row>
    <row r="33" spans="2:14" ht="15" x14ac:dyDescent="0.25">
      <c r="B33" s="59">
        <v>9</v>
      </c>
      <c r="C33" s="60" t="s">
        <v>259</v>
      </c>
      <c r="D33" s="60" t="s">
        <v>253</v>
      </c>
      <c r="E33" s="67">
        <v>0.75138793221220679</v>
      </c>
      <c r="F33" s="68">
        <v>6409</v>
      </c>
      <c r="G33" s="63">
        <v>1.2818000000000001E-2</v>
      </c>
      <c r="H33" s="64"/>
      <c r="I33" s="65">
        <v>85</v>
      </c>
      <c r="J33" s="65">
        <v>33</v>
      </c>
      <c r="K33" s="65">
        <v>69.399999999999991</v>
      </c>
      <c r="L33" s="64"/>
      <c r="M33" s="66">
        <v>9</v>
      </c>
      <c r="N33" s="58"/>
    </row>
    <row r="34" spans="2:14" ht="15" x14ac:dyDescent="0.25">
      <c r="B34" s="59">
        <v>10</v>
      </c>
      <c r="C34" s="60" t="s">
        <v>260</v>
      </c>
      <c r="D34" s="60" t="s">
        <v>261</v>
      </c>
      <c r="E34" s="67">
        <v>0.69240776533321624</v>
      </c>
      <c r="F34" s="68">
        <v>144782</v>
      </c>
      <c r="G34" s="63">
        <v>0.43347902893775359</v>
      </c>
      <c r="H34" s="64"/>
      <c r="I34" s="65">
        <v>70</v>
      </c>
      <c r="J34" s="65">
        <v>64</v>
      </c>
      <c r="K34" s="65">
        <v>68.2</v>
      </c>
      <c r="L34" s="64"/>
      <c r="M34" s="66">
        <v>11</v>
      </c>
      <c r="N34" s="58"/>
    </row>
    <row r="35" spans="2:14" ht="15" x14ac:dyDescent="0.25">
      <c r="B35" s="59">
        <v>11</v>
      </c>
      <c r="C35" s="60" t="s">
        <v>262</v>
      </c>
      <c r="D35" s="60" t="s">
        <v>256</v>
      </c>
      <c r="E35" s="67">
        <v>0.7276820394290362</v>
      </c>
      <c r="F35" s="68">
        <v>35068</v>
      </c>
      <c r="G35" s="63">
        <v>7.1843244056404618E-2</v>
      </c>
      <c r="H35" s="64"/>
      <c r="I35" s="65">
        <v>80</v>
      </c>
      <c r="J35" s="65">
        <v>40</v>
      </c>
      <c r="K35" s="65">
        <v>68</v>
      </c>
      <c r="L35" s="64"/>
      <c r="M35" s="66">
        <v>12</v>
      </c>
      <c r="N35" s="58"/>
    </row>
    <row r="36" spans="2:14" ht="15" x14ac:dyDescent="0.25">
      <c r="B36" s="59">
        <v>12</v>
      </c>
      <c r="C36" s="60" t="s">
        <v>263</v>
      </c>
      <c r="D36" s="60" t="s">
        <v>253</v>
      </c>
      <c r="E36" s="67">
        <v>0.69514581328572012</v>
      </c>
      <c r="F36" s="68">
        <v>112157</v>
      </c>
      <c r="G36" s="63">
        <v>0.22431400000000001</v>
      </c>
      <c r="H36" s="64"/>
      <c r="I36" s="65">
        <v>71</v>
      </c>
      <c r="J36" s="65">
        <v>58</v>
      </c>
      <c r="K36" s="65">
        <v>67.099999999999994</v>
      </c>
      <c r="L36" s="64"/>
      <c r="M36" s="66">
        <v>14</v>
      </c>
      <c r="N36" s="58"/>
    </row>
    <row r="37" spans="2:14" ht="15" x14ac:dyDescent="0.25">
      <c r="B37" s="59">
        <v>13</v>
      </c>
      <c r="C37" s="60" t="s">
        <v>264</v>
      </c>
      <c r="D37" s="60" t="s">
        <v>253</v>
      </c>
      <c r="E37" s="67">
        <v>0.78587747854912926</v>
      </c>
      <c r="F37" s="68">
        <v>-15068</v>
      </c>
      <c r="G37" s="63">
        <v>-3.0136000000000003E-2</v>
      </c>
      <c r="H37" s="64"/>
      <c r="I37" s="65">
        <v>87</v>
      </c>
      <c r="J37" s="65">
        <v>14</v>
      </c>
      <c r="K37" s="65">
        <v>65.099999999999994</v>
      </c>
      <c r="L37" s="64"/>
      <c r="M37" s="66">
        <v>16</v>
      </c>
      <c r="N37" s="58"/>
    </row>
    <row r="38" spans="2:14" ht="15" x14ac:dyDescent="0.25">
      <c r="B38" s="59">
        <v>14</v>
      </c>
      <c r="C38" s="60" t="s">
        <v>265</v>
      </c>
      <c r="D38" s="60" t="s">
        <v>266</v>
      </c>
      <c r="E38" s="67">
        <v>0.70443841139441044</v>
      </c>
      <c r="F38" s="68">
        <v>45415</v>
      </c>
      <c r="G38" s="63">
        <v>0.14963065954124027</v>
      </c>
      <c r="H38" s="64"/>
      <c r="I38" s="65">
        <v>74</v>
      </c>
      <c r="J38" s="65">
        <v>42</v>
      </c>
      <c r="K38" s="65">
        <v>64.399999999999991</v>
      </c>
      <c r="L38" s="64"/>
      <c r="M38" s="66">
        <v>17</v>
      </c>
      <c r="N38" s="58"/>
    </row>
    <row r="39" spans="2:14" ht="15" x14ac:dyDescent="0.25">
      <c r="B39" s="59">
        <v>15</v>
      </c>
      <c r="C39" s="60" t="s">
        <v>267</v>
      </c>
      <c r="D39" s="60" t="s">
        <v>253</v>
      </c>
      <c r="E39" s="67">
        <v>0.71138655142202212</v>
      </c>
      <c r="F39" s="68">
        <v>26480</v>
      </c>
      <c r="G39" s="63">
        <v>5.2960000000000007E-2</v>
      </c>
      <c r="H39" s="64"/>
      <c r="I39" s="65">
        <v>76</v>
      </c>
      <c r="J39" s="65">
        <v>37</v>
      </c>
      <c r="K39" s="65">
        <v>64.3</v>
      </c>
      <c r="L39" s="64"/>
      <c r="M39" s="66">
        <v>18</v>
      </c>
      <c r="N39" s="58"/>
    </row>
    <row r="40" spans="2:14" ht="15" x14ac:dyDescent="0.25">
      <c r="B40" s="59">
        <v>16</v>
      </c>
      <c r="C40" s="60" t="s">
        <v>268</v>
      </c>
      <c r="D40" s="60" t="s">
        <v>245</v>
      </c>
      <c r="E40" s="67">
        <v>0.67139879819110571</v>
      </c>
      <c r="F40" s="68">
        <v>195465</v>
      </c>
      <c r="G40" s="63">
        <v>0.41357969182266846</v>
      </c>
      <c r="H40" s="64"/>
      <c r="I40" s="65">
        <v>61</v>
      </c>
      <c r="J40" s="65">
        <v>70</v>
      </c>
      <c r="K40" s="65">
        <v>63.699999999999996</v>
      </c>
      <c r="L40" s="64"/>
      <c r="M40" s="66">
        <v>19</v>
      </c>
      <c r="N40" s="58"/>
    </row>
    <row r="41" spans="2:14" ht="15" x14ac:dyDescent="0.25">
      <c r="B41" s="59">
        <v>17</v>
      </c>
      <c r="C41" s="60" t="s">
        <v>269</v>
      </c>
      <c r="D41" s="60" t="s">
        <v>258</v>
      </c>
      <c r="E41" s="67">
        <v>0.65842457429121592</v>
      </c>
      <c r="F41" s="68">
        <v>917372</v>
      </c>
      <c r="G41" s="63">
        <v>1.6345973607592004</v>
      </c>
      <c r="H41" s="64"/>
      <c r="I41" s="65">
        <v>53</v>
      </c>
      <c r="J41" s="65">
        <v>88</v>
      </c>
      <c r="K41" s="65">
        <v>63.499999999999993</v>
      </c>
      <c r="L41" s="64"/>
      <c r="M41" s="66">
        <v>20</v>
      </c>
      <c r="N41" s="58"/>
    </row>
    <row r="42" spans="2:14" ht="15" x14ac:dyDescent="0.25">
      <c r="B42" s="59">
        <v>18</v>
      </c>
      <c r="C42" s="60" t="s">
        <v>270</v>
      </c>
      <c r="D42" s="60" t="s">
        <v>271</v>
      </c>
      <c r="E42" s="67">
        <v>0.6677203032467659</v>
      </c>
      <c r="F42" s="68">
        <v>275490</v>
      </c>
      <c r="G42" s="63">
        <v>0.61158704028657851</v>
      </c>
      <c r="H42" s="64"/>
      <c r="I42" s="65">
        <v>58</v>
      </c>
      <c r="J42" s="65">
        <v>75</v>
      </c>
      <c r="K42" s="65">
        <v>63.099999999999994</v>
      </c>
      <c r="L42" s="64"/>
      <c r="M42" s="66">
        <v>21</v>
      </c>
      <c r="N42" s="58"/>
    </row>
    <row r="43" spans="2:14" ht="15" x14ac:dyDescent="0.25">
      <c r="B43" s="59">
        <v>19</v>
      </c>
      <c r="C43" s="60" t="s">
        <v>272</v>
      </c>
      <c r="D43" s="60" t="s">
        <v>253</v>
      </c>
      <c r="E43" s="67">
        <v>0.68049240929394517</v>
      </c>
      <c r="F43" s="68">
        <v>102192</v>
      </c>
      <c r="G43" s="63">
        <v>0.20438400000000001</v>
      </c>
      <c r="H43" s="64"/>
      <c r="I43" s="65">
        <v>64</v>
      </c>
      <c r="J43" s="65">
        <v>56</v>
      </c>
      <c r="K43" s="65">
        <v>61.599999999999994</v>
      </c>
      <c r="L43" s="64"/>
      <c r="M43" s="66">
        <v>22</v>
      </c>
      <c r="N43" s="58"/>
    </row>
    <row r="44" spans="2:14" ht="15" x14ac:dyDescent="0.25">
      <c r="B44" s="59">
        <v>20</v>
      </c>
      <c r="C44" s="60" t="s">
        <v>273</v>
      </c>
      <c r="D44" s="60" t="s">
        <v>274</v>
      </c>
      <c r="E44" s="67">
        <v>0.65480306869654792</v>
      </c>
      <c r="F44" s="68">
        <v>779720</v>
      </c>
      <c r="G44" s="63">
        <v>1.9553872672168915</v>
      </c>
      <c r="H44" s="64"/>
      <c r="I44" s="65">
        <v>50</v>
      </c>
      <c r="J44" s="65">
        <v>87</v>
      </c>
      <c r="K44" s="65">
        <v>61.099999999999994</v>
      </c>
      <c r="L44" s="64"/>
      <c r="M44" s="66">
        <v>24</v>
      </c>
      <c r="N44" s="58"/>
    </row>
    <row r="45" spans="2:14" ht="15" x14ac:dyDescent="0.25">
      <c r="B45" s="59">
        <v>21</v>
      </c>
      <c r="C45" s="60" t="s">
        <v>275</v>
      </c>
      <c r="D45" s="60" t="s">
        <v>276</v>
      </c>
      <c r="E45" s="67">
        <v>0.65588960322902701</v>
      </c>
      <c r="F45" s="68">
        <v>437488</v>
      </c>
      <c r="G45" s="63">
        <v>0.81223930232467023</v>
      </c>
      <c r="H45" s="64"/>
      <c r="I45" s="65">
        <v>51</v>
      </c>
      <c r="J45" s="65">
        <v>83</v>
      </c>
      <c r="K45" s="65">
        <v>60.599999999999994</v>
      </c>
      <c r="L45" s="64"/>
      <c r="M45" s="66">
        <v>25</v>
      </c>
      <c r="N45" s="58"/>
    </row>
    <row r="46" spans="2:14" ht="15" x14ac:dyDescent="0.25">
      <c r="B46" s="59">
        <v>22</v>
      </c>
      <c r="C46" s="60" t="s">
        <v>277</v>
      </c>
      <c r="D46" s="60" t="s">
        <v>276</v>
      </c>
      <c r="E46" s="67">
        <v>0.6587574085563711</v>
      </c>
      <c r="F46" s="68">
        <v>209235</v>
      </c>
      <c r="G46" s="63">
        <v>0.39981766625223408</v>
      </c>
      <c r="H46" s="64"/>
      <c r="I46" s="65">
        <v>54</v>
      </c>
      <c r="J46" s="65">
        <v>71</v>
      </c>
      <c r="K46" s="65">
        <v>59.099999999999994</v>
      </c>
      <c r="L46" s="64"/>
      <c r="M46" s="66">
        <v>26</v>
      </c>
      <c r="N46" s="58"/>
    </row>
    <row r="47" spans="2:14" ht="15" x14ac:dyDescent="0.25">
      <c r="B47" s="59">
        <v>23</v>
      </c>
      <c r="C47" s="60" t="s">
        <v>278</v>
      </c>
      <c r="D47" s="60" t="s">
        <v>251</v>
      </c>
      <c r="E47" s="67">
        <v>0.69818653587949586</v>
      </c>
      <c r="F47" s="68">
        <v>0</v>
      </c>
      <c r="G47" s="63">
        <v>0</v>
      </c>
      <c r="H47" s="64"/>
      <c r="I47" s="65">
        <v>72</v>
      </c>
      <c r="J47" s="65">
        <v>20</v>
      </c>
      <c r="K47" s="65">
        <v>56.4</v>
      </c>
      <c r="L47" s="64"/>
      <c r="M47" s="66">
        <v>27</v>
      </c>
      <c r="N47" s="58"/>
    </row>
    <row r="48" spans="2:14" ht="15" x14ac:dyDescent="0.25">
      <c r="B48" s="59">
        <v>24</v>
      </c>
      <c r="C48" s="60" t="s">
        <v>279</v>
      </c>
      <c r="D48" s="60" t="s">
        <v>276</v>
      </c>
      <c r="E48" s="67">
        <v>0.66759800701856853</v>
      </c>
      <c r="F48" s="68">
        <v>71185</v>
      </c>
      <c r="G48" s="63">
        <v>0.16800373027991752</v>
      </c>
      <c r="H48" s="64"/>
      <c r="I48" s="65">
        <v>57</v>
      </c>
      <c r="J48" s="65">
        <v>49</v>
      </c>
      <c r="K48" s="65">
        <v>54.599999999999994</v>
      </c>
      <c r="L48" s="64"/>
      <c r="M48" s="66">
        <v>29</v>
      </c>
      <c r="N48" s="58"/>
    </row>
    <row r="49" spans="2:14" ht="15" x14ac:dyDescent="0.25">
      <c r="B49" s="59">
        <v>25</v>
      </c>
      <c r="C49" s="60" t="s">
        <v>280</v>
      </c>
      <c r="D49" s="60" t="s">
        <v>271</v>
      </c>
      <c r="E49" s="67">
        <v>0.64419499309329475</v>
      </c>
      <c r="F49" s="68">
        <v>277754</v>
      </c>
      <c r="G49" s="63">
        <v>0.61661311404318964</v>
      </c>
      <c r="H49" s="64"/>
      <c r="I49" s="65">
        <v>43</v>
      </c>
      <c r="J49" s="65">
        <v>76</v>
      </c>
      <c r="K49" s="65">
        <v>52.9</v>
      </c>
      <c r="L49" s="64"/>
      <c r="M49" s="66">
        <v>31</v>
      </c>
      <c r="N49" s="58"/>
    </row>
    <row r="50" spans="2:14" ht="15" x14ac:dyDescent="0.25">
      <c r="B50" s="59">
        <v>26</v>
      </c>
      <c r="C50" s="60" t="s">
        <v>281</v>
      </c>
      <c r="D50" s="60" t="s">
        <v>282</v>
      </c>
      <c r="E50" s="67">
        <v>0.65158247885177201</v>
      </c>
      <c r="F50" s="68">
        <v>141119</v>
      </c>
      <c r="G50" s="63">
        <v>0.25657999999999997</v>
      </c>
      <c r="H50" s="64"/>
      <c r="I50" s="65">
        <v>48</v>
      </c>
      <c r="J50" s="65">
        <v>63</v>
      </c>
      <c r="K50" s="65">
        <v>52.499999999999993</v>
      </c>
      <c r="L50" s="64"/>
      <c r="M50" s="66">
        <v>32</v>
      </c>
      <c r="N50" s="58"/>
    </row>
    <row r="51" spans="2:14" ht="15" x14ac:dyDescent="0.25">
      <c r="B51" s="59">
        <v>27</v>
      </c>
      <c r="C51" s="60" t="s">
        <v>283</v>
      </c>
      <c r="D51" s="60" t="s">
        <v>256</v>
      </c>
      <c r="E51" s="67">
        <v>0.67007480687378229</v>
      </c>
      <c r="F51" s="68">
        <v>14248</v>
      </c>
      <c r="G51" s="63">
        <v>3.0938601338098851E-2</v>
      </c>
      <c r="H51" s="64"/>
      <c r="I51" s="65">
        <v>59</v>
      </c>
      <c r="J51" s="65">
        <v>35</v>
      </c>
      <c r="K51" s="65">
        <v>51.8</v>
      </c>
      <c r="L51" s="64"/>
      <c r="M51" s="66">
        <v>33</v>
      </c>
      <c r="N51" s="58"/>
    </row>
    <row r="52" spans="2:14" ht="15" x14ac:dyDescent="0.25">
      <c r="B52" s="59">
        <v>28</v>
      </c>
      <c r="C52" s="60" t="s">
        <v>284</v>
      </c>
      <c r="D52" s="60" t="s">
        <v>245</v>
      </c>
      <c r="E52" s="67">
        <v>0.66659246331235544</v>
      </c>
      <c r="F52" s="68">
        <v>4928</v>
      </c>
      <c r="G52" s="63">
        <v>9.9031886941275196E-3</v>
      </c>
      <c r="H52" s="64"/>
      <c r="I52" s="65">
        <v>56</v>
      </c>
      <c r="J52" s="65">
        <v>32</v>
      </c>
      <c r="K52" s="65">
        <v>48.8</v>
      </c>
      <c r="L52" s="64"/>
      <c r="M52" s="66">
        <v>35</v>
      </c>
      <c r="N52" s="58"/>
    </row>
    <row r="53" spans="2:14" ht="15" x14ac:dyDescent="0.25">
      <c r="B53" s="59">
        <v>29</v>
      </c>
      <c r="C53" s="60" t="s">
        <v>285</v>
      </c>
      <c r="D53" s="60" t="s">
        <v>274</v>
      </c>
      <c r="E53" s="67">
        <v>0.6918198881723393</v>
      </c>
      <c r="F53" s="68">
        <v>-96376</v>
      </c>
      <c r="G53" s="63">
        <v>-0.19630097239211033</v>
      </c>
      <c r="H53" s="64"/>
      <c r="I53" s="65">
        <v>68</v>
      </c>
      <c r="J53" s="65">
        <v>2</v>
      </c>
      <c r="K53" s="65">
        <v>48.199999999999996</v>
      </c>
      <c r="L53" s="64"/>
      <c r="M53" s="66">
        <v>36</v>
      </c>
      <c r="N53" s="58"/>
    </row>
    <row r="54" spans="2:14" ht="15" x14ac:dyDescent="0.25">
      <c r="B54" s="59">
        <v>30</v>
      </c>
      <c r="C54" s="60" t="s">
        <v>286</v>
      </c>
      <c r="D54" s="60" t="s">
        <v>274</v>
      </c>
      <c r="E54" s="67">
        <v>0.62736626042294541</v>
      </c>
      <c r="F54" s="68">
        <v>292214</v>
      </c>
      <c r="G54" s="63">
        <v>0.58819980773913505</v>
      </c>
      <c r="H54" s="64"/>
      <c r="I54" s="65">
        <v>34</v>
      </c>
      <c r="J54" s="65">
        <v>78</v>
      </c>
      <c r="K54" s="65">
        <v>47.199999999999996</v>
      </c>
      <c r="L54" s="64"/>
      <c r="M54" s="66">
        <v>38</v>
      </c>
      <c r="N54" s="58"/>
    </row>
    <row r="55" spans="2:14" ht="15" x14ac:dyDescent="0.25">
      <c r="B55" s="59">
        <v>31</v>
      </c>
      <c r="C55" s="60" t="s">
        <v>287</v>
      </c>
      <c r="D55" s="60" t="s">
        <v>249</v>
      </c>
      <c r="E55" s="67">
        <v>0.6706285279187818</v>
      </c>
      <c r="F55" s="68">
        <v>-7513</v>
      </c>
      <c r="G55" s="63">
        <v>-1.911704737317825E-2</v>
      </c>
      <c r="H55" s="64"/>
      <c r="I55" s="65">
        <v>60</v>
      </c>
      <c r="J55" s="65">
        <v>17</v>
      </c>
      <c r="K55" s="65">
        <v>47.1</v>
      </c>
      <c r="L55" s="64"/>
      <c r="M55" s="66">
        <v>39</v>
      </c>
      <c r="N55" s="58"/>
    </row>
    <row r="56" spans="2:14" ht="15" x14ac:dyDescent="0.25">
      <c r="B56" s="59">
        <v>32</v>
      </c>
      <c r="C56" s="60" t="s">
        <v>288</v>
      </c>
      <c r="D56" s="60" t="s">
        <v>251</v>
      </c>
      <c r="E56" s="67">
        <v>0.64206505537961756</v>
      </c>
      <c r="F56" s="68">
        <v>111827</v>
      </c>
      <c r="G56" s="63">
        <v>0.20356498581032251</v>
      </c>
      <c r="H56" s="64"/>
      <c r="I56" s="65">
        <v>42</v>
      </c>
      <c r="J56" s="65">
        <v>57</v>
      </c>
      <c r="K56" s="65">
        <v>46.5</v>
      </c>
      <c r="L56" s="64"/>
      <c r="M56" s="66">
        <v>40</v>
      </c>
      <c r="N56" s="58"/>
    </row>
    <row r="57" spans="2:14" ht="15" x14ac:dyDescent="0.25">
      <c r="B57" s="59">
        <v>33</v>
      </c>
      <c r="C57" s="60" t="s">
        <v>289</v>
      </c>
      <c r="D57" s="60" t="s">
        <v>253</v>
      </c>
      <c r="E57" s="67">
        <v>0.67945203167234047</v>
      </c>
      <c r="F57" s="68">
        <v>-58421</v>
      </c>
      <c r="G57" s="63">
        <v>-0.11684200000000002</v>
      </c>
      <c r="H57" s="64"/>
      <c r="I57" s="65">
        <v>63</v>
      </c>
      <c r="J57" s="65">
        <v>7</v>
      </c>
      <c r="K57" s="65">
        <v>46.199999999999996</v>
      </c>
      <c r="L57" s="64"/>
      <c r="M57" s="66">
        <v>41</v>
      </c>
      <c r="N57" s="58"/>
    </row>
    <row r="58" spans="2:14" ht="15" x14ac:dyDescent="0.25">
      <c r="B58" s="59">
        <v>34</v>
      </c>
      <c r="C58" s="60" t="s">
        <v>290</v>
      </c>
      <c r="D58" s="60" t="s">
        <v>249</v>
      </c>
      <c r="E58" s="67">
        <v>0.64427660907749729</v>
      </c>
      <c r="F58" s="68">
        <v>59006</v>
      </c>
      <c r="G58" s="63">
        <v>0.17053756732550385</v>
      </c>
      <c r="H58" s="64"/>
      <c r="I58" s="65">
        <v>44</v>
      </c>
      <c r="J58" s="65">
        <v>46</v>
      </c>
      <c r="K58" s="65">
        <v>44.599999999999994</v>
      </c>
      <c r="L58" s="64"/>
      <c r="M58" s="66">
        <v>44</v>
      </c>
      <c r="N58" s="58"/>
    </row>
    <row r="59" spans="2:14" ht="15" x14ac:dyDescent="0.25">
      <c r="B59" s="59">
        <v>35</v>
      </c>
      <c r="C59" s="60" t="s">
        <v>291</v>
      </c>
      <c r="D59" s="60" t="s">
        <v>256</v>
      </c>
      <c r="E59" s="67">
        <v>0.66158140109475161</v>
      </c>
      <c r="F59" s="68">
        <v>-4608</v>
      </c>
      <c r="G59" s="63">
        <v>-1.1403429299245657E-2</v>
      </c>
      <c r="H59" s="64"/>
      <c r="I59" s="65">
        <v>55</v>
      </c>
      <c r="J59" s="65">
        <v>18</v>
      </c>
      <c r="K59" s="65">
        <v>43.9</v>
      </c>
      <c r="L59" s="64"/>
      <c r="M59" s="66">
        <v>45</v>
      </c>
      <c r="N59" s="58"/>
    </row>
    <row r="60" spans="2:14" ht="15" x14ac:dyDescent="0.25">
      <c r="B60" s="59">
        <v>36</v>
      </c>
      <c r="C60" s="60" t="s">
        <v>292</v>
      </c>
      <c r="D60" s="60" t="s">
        <v>258</v>
      </c>
      <c r="E60" s="61">
        <v>0.63166989019477993</v>
      </c>
      <c r="F60" s="62">
        <v>130238</v>
      </c>
      <c r="G60" s="63">
        <v>0.22065344580280852</v>
      </c>
      <c r="H60" s="64"/>
      <c r="I60" s="65">
        <v>36</v>
      </c>
      <c r="J60" s="65">
        <v>62</v>
      </c>
      <c r="K60" s="65">
        <v>43.8</v>
      </c>
      <c r="L60" s="64"/>
      <c r="M60" s="66">
        <v>46</v>
      </c>
      <c r="N60" s="58"/>
    </row>
    <row r="61" spans="2:14" ht="15" x14ac:dyDescent="0.25">
      <c r="B61" s="59">
        <v>37</v>
      </c>
      <c r="C61" s="60" t="s">
        <v>293</v>
      </c>
      <c r="D61" s="60" t="s">
        <v>256</v>
      </c>
      <c r="E61" s="67">
        <v>0.65661532532040001</v>
      </c>
      <c r="F61" s="68">
        <v>0</v>
      </c>
      <c r="G61" s="63">
        <v>0</v>
      </c>
      <c r="H61" s="64"/>
      <c r="I61" s="65">
        <v>52</v>
      </c>
      <c r="J61" s="65">
        <v>20</v>
      </c>
      <c r="K61" s="65">
        <v>42.4</v>
      </c>
      <c r="L61" s="64"/>
      <c r="M61" s="66">
        <v>47</v>
      </c>
      <c r="N61" s="58"/>
    </row>
    <row r="62" spans="2:14" ht="15" x14ac:dyDescent="0.25">
      <c r="B62" s="59">
        <v>38</v>
      </c>
      <c r="C62" s="60" t="s">
        <v>294</v>
      </c>
      <c r="D62" s="60" t="s">
        <v>274</v>
      </c>
      <c r="E62" s="61">
        <v>0.63269375666467109</v>
      </c>
      <c r="F62" s="68">
        <v>92818</v>
      </c>
      <c r="G62" s="63">
        <v>0.25179089522733938</v>
      </c>
      <c r="H62" s="64"/>
      <c r="I62" s="65">
        <v>37</v>
      </c>
      <c r="J62" s="65">
        <v>54</v>
      </c>
      <c r="K62" s="65">
        <v>42.099999999999994</v>
      </c>
      <c r="L62" s="64"/>
      <c r="M62" s="66">
        <v>48</v>
      </c>
      <c r="N62" s="58"/>
    </row>
    <row r="63" spans="2:14" ht="15" x14ac:dyDescent="0.25">
      <c r="B63" s="59">
        <v>39</v>
      </c>
      <c r="C63" s="60" t="s">
        <v>295</v>
      </c>
      <c r="D63" s="60" t="s">
        <v>282</v>
      </c>
      <c r="E63" s="67">
        <v>0.58714456967262074</v>
      </c>
      <c r="F63" s="68">
        <v>407504</v>
      </c>
      <c r="G63" s="63">
        <v>0.90556446456809925</v>
      </c>
      <c r="H63" s="64"/>
      <c r="I63" s="65">
        <v>23</v>
      </c>
      <c r="J63" s="65">
        <v>82</v>
      </c>
      <c r="K63" s="65">
        <v>40.699999999999996</v>
      </c>
      <c r="L63" s="64"/>
      <c r="M63" s="66">
        <v>49</v>
      </c>
      <c r="N63" s="58"/>
    </row>
    <row r="64" spans="2:14" ht="15" x14ac:dyDescent="0.25">
      <c r="B64" s="59">
        <v>40</v>
      </c>
      <c r="C64" s="60" t="s">
        <v>296</v>
      </c>
      <c r="D64" s="60" t="s">
        <v>253</v>
      </c>
      <c r="E64" s="67">
        <v>0.61256791078359973</v>
      </c>
      <c r="F64" s="68">
        <v>147729</v>
      </c>
      <c r="G64" s="63">
        <v>0.29545800000000005</v>
      </c>
      <c r="H64" s="64"/>
      <c r="I64" s="65">
        <v>29</v>
      </c>
      <c r="J64" s="65">
        <v>66</v>
      </c>
      <c r="K64" s="65">
        <v>40.099999999999994</v>
      </c>
      <c r="L64" s="64"/>
      <c r="M64" s="66">
        <v>50</v>
      </c>
      <c r="N64" s="58"/>
    </row>
    <row r="65" spans="2:14" ht="15" x14ac:dyDescent="0.25">
      <c r="B65" s="59">
        <v>41</v>
      </c>
      <c r="C65" s="60" t="s">
        <v>297</v>
      </c>
      <c r="D65" s="60" t="s">
        <v>251</v>
      </c>
      <c r="E65" s="67">
        <v>0.62927140445427521</v>
      </c>
      <c r="F65" s="68">
        <v>57663</v>
      </c>
      <c r="G65" s="63">
        <v>0.12409788640184975</v>
      </c>
      <c r="H65" s="64"/>
      <c r="I65" s="65">
        <v>35</v>
      </c>
      <c r="J65" s="65">
        <v>45</v>
      </c>
      <c r="K65" s="65">
        <v>38</v>
      </c>
      <c r="L65" s="64"/>
      <c r="M65" s="69">
        <v>51</v>
      </c>
      <c r="N65" s="58"/>
    </row>
    <row r="66" spans="2:14" ht="15" x14ac:dyDescent="0.25">
      <c r="B66" s="59">
        <v>42</v>
      </c>
      <c r="C66" s="60" t="s">
        <v>298</v>
      </c>
      <c r="D66" s="60" t="s">
        <v>299</v>
      </c>
      <c r="E66" s="67">
        <v>0.58244382742086376</v>
      </c>
      <c r="F66" s="68">
        <v>297666</v>
      </c>
      <c r="G66" s="63">
        <v>0.74842729343611869</v>
      </c>
      <c r="H66" s="64"/>
      <c r="I66" s="65">
        <v>20</v>
      </c>
      <c r="J66" s="65">
        <v>79</v>
      </c>
      <c r="K66" s="65">
        <v>37.700000000000003</v>
      </c>
      <c r="L66" s="64"/>
      <c r="M66" s="69">
        <v>52</v>
      </c>
      <c r="N66" s="58"/>
    </row>
    <row r="67" spans="2:14" ht="15" x14ac:dyDescent="0.25">
      <c r="B67" s="59">
        <v>43</v>
      </c>
      <c r="C67" s="60" t="s">
        <v>300</v>
      </c>
      <c r="D67" s="60" t="s">
        <v>274</v>
      </c>
      <c r="E67" s="67">
        <v>0.64818906104872576</v>
      </c>
      <c r="F67" s="68">
        <v>-28289</v>
      </c>
      <c r="G67" s="63">
        <v>-5.8306553760522288E-2</v>
      </c>
      <c r="H67" s="64"/>
      <c r="I67" s="65">
        <v>46</v>
      </c>
      <c r="J67" s="65">
        <v>11</v>
      </c>
      <c r="K67" s="65">
        <v>35.499999999999993</v>
      </c>
      <c r="L67" s="64"/>
      <c r="M67" s="66">
        <v>55</v>
      </c>
      <c r="N67" s="58"/>
    </row>
    <row r="68" spans="2:14" ht="15" x14ac:dyDescent="0.25">
      <c r="B68" s="59">
        <v>44</v>
      </c>
      <c r="C68" s="60" t="s">
        <v>301</v>
      </c>
      <c r="D68" s="60" t="s">
        <v>271</v>
      </c>
      <c r="E68" s="67">
        <v>0.65123564167726389</v>
      </c>
      <c r="F68" s="68">
        <v>-40041</v>
      </c>
      <c r="G68" s="63">
        <v>-8.8890909579712102E-2</v>
      </c>
      <c r="H68" s="64"/>
      <c r="I68" s="65">
        <v>47</v>
      </c>
      <c r="J68" s="65">
        <v>8</v>
      </c>
      <c r="K68" s="65">
        <v>35.299999999999997</v>
      </c>
      <c r="L68" s="64"/>
      <c r="M68" s="66">
        <v>56</v>
      </c>
      <c r="N68" s="58"/>
    </row>
    <row r="69" spans="2:14" ht="15" x14ac:dyDescent="0.25">
      <c r="B69" s="59">
        <v>45</v>
      </c>
      <c r="C69" s="60" t="s">
        <v>302</v>
      </c>
      <c r="D69" s="60" t="s">
        <v>299</v>
      </c>
      <c r="E69" s="67">
        <v>0.63675024915385914</v>
      </c>
      <c r="F69" s="68">
        <v>0</v>
      </c>
      <c r="G69" s="63">
        <v>0</v>
      </c>
      <c r="H69" s="64"/>
      <c r="I69" s="65">
        <v>40</v>
      </c>
      <c r="J69" s="65">
        <v>20</v>
      </c>
      <c r="K69" s="65">
        <v>34</v>
      </c>
      <c r="L69" s="64"/>
      <c r="M69" s="66">
        <v>57</v>
      </c>
      <c r="N69" s="58"/>
    </row>
    <row r="70" spans="2:14" ht="15" x14ac:dyDescent="0.25">
      <c r="B70" s="59">
        <v>46</v>
      </c>
      <c r="C70" s="60" t="s">
        <v>303</v>
      </c>
      <c r="D70" s="60" t="s">
        <v>282</v>
      </c>
      <c r="E70" s="67">
        <v>0.59269027291601972</v>
      </c>
      <c r="F70" s="68">
        <v>90099</v>
      </c>
      <c r="G70" s="63">
        <v>0.18019800360396007</v>
      </c>
      <c r="H70" s="64"/>
      <c r="I70" s="65">
        <v>25</v>
      </c>
      <c r="J70" s="65">
        <v>53</v>
      </c>
      <c r="K70" s="65">
        <v>33.4</v>
      </c>
      <c r="L70" s="64"/>
      <c r="M70" s="66">
        <v>58</v>
      </c>
      <c r="N70" s="58"/>
    </row>
    <row r="71" spans="2:14" ht="15" x14ac:dyDescent="0.25">
      <c r="B71" s="59">
        <v>47</v>
      </c>
      <c r="C71" s="60" t="s">
        <v>304</v>
      </c>
      <c r="D71" s="60" t="s">
        <v>251</v>
      </c>
      <c r="E71" s="67">
        <v>0.63669059371794645</v>
      </c>
      <c r="F71" s="68">
        <v>0</v>
      </c>
      <c r="G71" s="63">
        <v>0</v>
      </c>
      <c r="H71" s="64"/>
      <c r="I71" s="65">
        <v>39</v>
      </c>
      <c r="J71" s="65">
        <v>20</v>
      </c>
      <c r="K71" s="65">
        <v>33.299999999999997</v>
      </c>
      <c r="L71" s="64"/>
      <c r="M71" s="66">
        <v>59</v>
      </c>
      <c r="N71" s="58"/>
    </row>
    <row r="72" spans="2:14" ht="15" x14ac:dyDescent="0.25">
      <c r="B72" s="59">
        <v>48</v>
      </c>
      <c r="C72" s="60" t="s">
        <v>305</v>
      </c>
      <c r="D72" s="60" t="s">
        <v>253</v>
      </c>
      <c r="E72" s="67">
        <v>0.63927050021069676</v>
      </c>
      <c r="F72" s="68">
        <v>-26427</v>
      </c>
      <c r="G72" s="63">
        <v>-5.2854000000000005E-2</v>
      </c>
      <c r="H72" s="64"/>
      <c r="I72" s="65">
        <v>41</v>
      </c>
      <c r="J72" s="65">
        <v>13</v>
      </c>
      <c r="K72" s="65">
        <v>32.6</v>
      </c>
      <c r="L72" s="64"/>
      <c r="M72" s="66">
        <v>60</v>
      </c>
      <c r="N72" s="58"/>
    </row>
    <row r="73" spans="2:14" ht="15" x14ac:dyDescent="0.25">
      <c r="B73" s="59">
        <v>49</v>
      </c>
      <c r="C73" s="60" t="s">
        <v>306</v>
      </c>
      <c r="D73" s="60" t="s">
        <v>282</v>
      </c>
      <c r="E73" s="67">
        <v>0.60830223450740906</v>
      </c>
      <c r="F73" s="68">
        <v>40089</v>
      </c>
      <c r="G73" s="63">
        <v>7.5639624068672154E-2</v>
      </c>
      <c r="H73" s="64"/>
      <c r="I73" s="65">
        <v>28</v>
      </c>
      <c r="J73" s="65">
        <v>41</v>
      </c>
      <c r="K73" s="65">
        <v>31.9</v>
      </c>
      <c r="L73" s="64"/>
      <c r="M73" s="66">
        <v>61</v>
      </c>
      <c r="N73" s="58"/>
    </row>
    <row r="74" spans="2:14" ht="15" x14ac:dyDescent="0.25">
      <c r="B74" s="59">
        <v>50</v>
      </c>
      <c r="C74" s="60" t="s">
        <v>307</v>
      </c>
      <c r="D74" s="60" t="s">
        <v>308</v>
      </c>
      <c r="E74" s="67">
        <v>0.5871177859778598</v>
      </c>
      <c r="F74" s="68">
        <v>75834</v>
      </c>
      <c r="G74" s="63">
        <v>0.2066811534800117</v>
      </c>
      <c r="H74" s="64"/>
      <c r="I74" s="65">
        <v>22</v>
      </c>
      <c r="J74" s="65">
        <v>50</v>
      </c>
      <c r="K74" s="65">
        <v>30.4</v>
      </c>
      <c r="L74" s="64"/>
      <c r="M74" s="66">
        <v>62</v>
      </c>
      <c r="N74" s="58"/>
    </row>
    <row r="75" spans="2:14" ht="15" x14ac:dyDescent="0.25">
      <c r="B75" s="59">
        <v>51</v>
      </c>
      <c r="C75" s="60" t="s">
        <v>309</v>
      </c>
      <c r="D75" s="60" t="s">
        <v>271</v>
      </c>
      <c r="E75" s="67">
        <v>0.56759144482681889</v>
      </c>
      <c r="F75" s="68">
        <v>122370</v>
      </c>
      <c r="G75" s="63">
        <v>0.27166106254262806</v>
      </c>
      <c r="H75" s="64"/>
      <c r="I75" s="65">
        <v>17</v>
      </c>
      <c r="J75" s="65">
        <v>61</v>
      </c>
      <c r="K75" s="65">
        <v>30.2</v>
      </c>
      <c r="L75" s="64"/>
      <c r="M75" s="66">
        <v>63</v>
      </c>
      <c r="N75" s="58"/>
    </row>
    <row r="76" spans="2:14" ht="15" x14ac:dyDescent="0.25">
      <c r="B76" s="59">
        <v>52</v>
      </c>
      <c r="C76" s="60" t="s">
        <v>310</v>
      </c>
      <c r="D76" s="60" t="s">
        <v>282</v>
      </c>
      <c r="E76" s="67">
        <v>0.56626510670767083</v>
      </c>
      <c r="F76" s="68">
        <v>112721</v>
      </c>
      <c r="G76" s="63">
        <v>0.25049111667758039</v>
      </c>
      <c r="H76" s="64"/>
      <c r="I76" s="65">
        <v>16</v>
      </c>
      <c r="J76" s="65">
        <v>60</v>
      </c>
      <c r="K76" s="65">
        <v>29.2</v>
      </c>
      <c r="L76" s="64"/>
      <c r="M76" s="66">
        <v>65</v>
      </c>
      <c r="N76" s="58"/>
    </row>
    <row r="77" spans="2:14" ht="15" x14ac:dyDescent="0.25">
      <c r="B77" s="59">
        <v>53</v>
      </c>
      <c r="C77" s="60" t="s">
        <v>311</v>
      </c>
      <c r="D77" s="60" t="s">
        <v>274</v>
      </c>
      <c r="E77" s="67">
        <v>0.55537988645266867</v>
      </c>
      <c r="F77" s="68">
        <v>150608</v>
      </c>
      <c r="G77" s="63">
        <v>0.32365712957507281</v>
      </c>
      <c r="H77" s="64"/>
      <c r="I77" s="65">
        <v>12</v>
      </c>
      <c r="J77" s="65">
        <v>67</v>
      </c>
      <c r="K77" s="65">
        <v>28.499999999999996</v>
      </c>
      <c r="L77" s="64"/>
      <c r="M77" s="66">
        <v>66</v>
      </c>
      <c r="N77" s="58"/>
    </row>
    <row r="78" spans="2:14" ht="15" x14ac:dyDescent="0.25">
      <c r="B78" s="59">
        <v>54</v>
      </c>
      <c r="C78" s="60" t="s">
        <v>312</v>
      </c>
      <c r="D78" s="60" t="s">
        <v>276</v>
      </c>
      <c r="E78" s="67">
        <v>0.61635479838806662</v>
      </c>
      <c r="F78" s="68">
        <v>0</v>
      </c>
      <c r="G78" s="63">
        <v>0</v>
      </c>
      <c r="H78" s="64"/>
      <c r="I78" s="65">
        <v>32</v>
      </c>
      <c r="J78" s="65">
        <v>20</v>
      </c>
      <c r="K78" s="65">
        <v>28.4</v>
      </c>
      <c r="L78" s="64"/>
      <c r="M78" s="66">
        <v>67</v>
      </c>
      <c r="N78" s="58"/>
    </row>
    <row r="79" spans="2:14" ht="15" x14ac:dyDescent="0.25">
      <c r="B79" s="59">
        <v>55</v>
      </c>
      <c r="C79" s="60" t="s">
        <v>313</v>
      </c>
      <c r="D79" s="60" t="s">
        <v>274</v>
      </c>
      <c r="E79" s="67">
        <v>0.57803066010055504</v>
      </c>
      <c r="F79" s="68">
        <v>62679</v>
      </c>
      <c r="G79" s="63">
        <v>0.18098907545447523</v>
      </c>
      <c r="H79" s="64"/>
      <c r="I79" s="65">
        <v>19</v>
      </c>
      <c r="J79" s="65">
        <v>47</v>
      </c>
      <c r="K79" s="65">
        <v>27.4</v>
      </c>
      <c r="L79" s="64"/>
      <c r="M79" s="66">
        <v>69</v>
      </c>
      <c r="N79" s="58"/>
    </row>
    <row r="80" spans="2:14" ht="15" x14ac:dyDescent="0.25">
      <c r="B80" s="59">
        <v>56</v>
      </c>
      <c r="C80" s="60" t="s">
        <v>314</v>
      </c>
      <c r="D80" s="60" t="s">
        <v>271</v>
      </c>
      <c r="E80" s="67">
        <v>0.63357306734882646</v>
      </c>
      <c r="F80" s="68">
        <v>-100054</v>
      </c>
      <c r="G80" s="63">
        <v>-0.22211960408302778</v>
      </c>
      <c r="H80" s="64"/>
      <c r="I80" s="65">
        <v>38</v>
      </c>
      <c r="J80" s="65">
        <v>1</v>
      </c>
      <c r="K80" s="65">
        <v>26.9</v>
      </c>
      <c r="L80" s="64"/>
      <c r="M80" s="66">
        <v>70</v>
      </c>
      <c r="N80" s="58"/>
    </row>
    <row r="81" spans="2:14" ht="15" x14ac:dyDescent="0.25">
      <c r="B81" s="59">
        <v>57</v>
      </c>
      <c r="C81" s="60" t="s">
        <v>315</v>
      </c>
      <c r="D81" s="60" t="s">
        <v>274</v>
      </c>
      <c r="E81" s="67">
        <v>0.5852725866238262</v>
      </c>
      <c r="F81" s="68">
        <v>33716</v>
      </c>
      <c r="G81" s="63">
        <v>8.5544740310211059E-2</v>
      </c>
      <c r="H81" s="64"/>
      <c r="I81" s="65">
        <v>21</v>
      </c>
      <c r="J81" s="65">
        <v>39</v>
      </c>
      <c r="K81" s="65">
        <v>26.4</v>
      </c>
      <c r="L81" s="64"/>
      <c r="M81" s="66">
        <v>71</v>
      </c>
      <c r="N81" s="58"/>
    </row>
    <row r="82" spans="2:14" ht="15" x14ac:dyDescent="0.25">
      <c r="B82" s="59">
        <v>58</v>
      </c>
      <c r="C82" s="60" t="s">
        <v>316</v>
      </c>
      <c r="D82" s="60" t="s">
        <v>282</v>
      </c>
      <c r="E82" s="67">
        <v>0.53814981793298933</v>
      </c>
      <c r="F82" s="68">
        <v>240271</v>
      </c>
      <c r="G82" s="63">
        <v>0.43685636363636365</v>
      </c>
      <c r="H82" s="64"/>
      <c r="I82" s="65">
        <v>6</v>
      </c>
      <c r="J82" s="65">
        <v>72</v>
      </c>
      <c r="K82" s="65">
        <v>25.799999999999997</v>
      </c>
      <c r="L82" s="64"/>
      <c r="M82" s="66">
        <v>72</v>
      </c>
      <c r="N82" s="58"/>
    </row>
    <row r="83" spans="2:14" ht="15" x14ac:dyDescent="0.25">
      <c r="B83" s="59">
        <v>59</v>
      </c>
      <c r="C83" s="60" t="s">
        <v>317</v>
      </c>
      <c r="D83" s="60" t="s">
        <v>258</v>
      </c>
      <c r="E83" s="67">
        <v>0.55067076101217416</v>
      </c>
      <c r="F83" s="68">
        <v>112413</v>
      </c>
      <c r="G83" s="63">
        <v>0.21673401449994961</v>
      </c>
      <c r="H83" s="64"/>
      <c r="I83" s="65">
        <v>11</v>
      </c>
      <c r="J83" s="65">
        <v>59</v>
      </c>
      <c r="K83" s="65">
        <v>25.4</v>
      </c>
      <c r="L83" s="64"/>
      <c r="M83" s="66">
        <v>74</v>
      </c>
      <c r="N83" s="58"/>
    </row>
    <row r="84" spans="2:14" ht="15" x14ac:dyDescent="0.25">
      <c r="B84" s="59">
        <v>60</v>
      </c>
      <c r="C84" s="60" t="s">
        <v>318</v>
      </c>
      <c r="D84" s="60" t="s">
        <v>249</v>
      </c>
      <c r="E84" s="67">
        <v>0.59712953846153849</v>
      </c>
      <c r="F84" s="68">
        <v>0</v>
      </c>
      <c r="G84" s="63">
        <v>0</v>
      </c>
      <c r="H84" s="64"/>
      <c r="I84" s="65">
        <v>26</v>
      </c>
      <c r="J84" s="65">
        <v>20</v>
      </c>
      <c r="K84" s="65">
        <v>24.2</v>
      </c>
      <c r="L84" s="64"/>
      <c r="M84" s="66">
        <v>75</v>
      </c>
      <c r="N84" s="58"/>
    </row>
    <row r="85" spans="2:14" ht="15" x14ac:dyDescent="0.25">
      <c r="B85" s="59">
        <v>61</v>
      </c>
      <c r="C85" s="60" t="s">
        <v>319</v>
      </c>
      <c r="D85" s="60" t="s">
        <v>299</v>
      </c>
      <c r="E85" s="67">
        <v>0.60694717922780561</v>
      </c>
      <c r="F85" s="68">
        <v>-8592</v>
      </c>
      <c r="G85" s="63">
        <v>-2.1603029251587792E-2</v>
      </c>
      <c r="H85" s="64"/>
      <c r="I85" s="65">
        <v>27</v>
      </c>
      <c r="J85" s="65">
        <v>15</v>
      </c>
      <c r="K85" s="65">
        <v>23.4</v>
      </c>
      <c r="L85" s="64"/>
      <c r="M85" s="66">
        <v>76</v>
      </c>
      <c r="N85" s="58"/>
    </row>
    <row r="86" spans="2:14" ht="15" x14ac:dyDescent="0.25">
      <c r="B86" s="59">
        <v>62</v>
      </c>
      <c r="C86" s="60" t="s">
        <v>320</v>
      </c>
      <c r="D86" s="60" t="s">
        <v>271</v>
      </c>
      <c r="E86" s="67">
        <v>0.54933699179513196</v>
      </c>
      <c r="F86" s="68">
        <v>87239</v>
      </c>
      <c r="G86" s="63">
        <v>0.19367033942270434</v>
      </c>
      <c r="H86" s="64"/>
      <c r="I86" s="65">
        <v>10</v>
      </c>
      <c r="J86" s="65">
        <v>52</v>
      </c>
      <c r="K86" s="65">
        <v>22.6</v>
      </c>
      <c r="L86" s="64"/>
      <c r="M86" s="66">
        <v>77</v>
      </c>
      <c r="N86" s="58"/>
    </row>
    <row r="87" spans="2:14" ht="15" x14ac:dyDescent="0.25">
      <c r="B87" s="59">
        <v>63</v>
      </c>
      <c r="C87" s="60" t="s">
        <v>321</v>
      </c>
      <c r="D87" s="60" t="s">
        <v>258</v>
      </c>
      <c r="E87" s="67">
        <v>0.56311296607242711</v>
      </c>
      <c r="F87" s="68">
        <v>20190</v>
      </c>
      <c r="G87" s="63">
        <v>3.8926634399526594E-2</v>
      </c>
      <c r="H87" s="64"/>
      <c r="I87" s="65">
        <v>15</v>
      </c>
      <c r="J87" s="65">
        <v>36</v>
      </c>
      <c r="K87" s="65">
        <v>21.299999999999997</v>
      </c>
      <c r="L87" s="64"/>
      <c r="M87" s="66">
        <v>78</v>
      </c>
      <c r="N87" s="58"/>
    </row>
    <row r="88" spans="2:14" ht="15" x14ac:dyDescent="0.25">
      <c r="B88" s="59">
        <v>64</v>
      </c>
      <c r="C88" s="60" t="s">
        <v>322</v>
      </c>
      <c r="D88" s="60" t="s">
        <v>323</v>
      </c>
      <c r="E88" s="67">
        <v>0.54089974099510563</v>
      </c>
      <c r="F88" s="68">
        <v>79593</v>
      </c>
      <c r="G88" s="63">
        <v>0.17872679774496103</v>
      </c>
      <c r="H88" s="64"/>
      <c r="I88" s="65">
        <v>7</v>
      </c>
      <c r="J88" s="65">
        <v>51</v>
      </c>
      <c r="K88" s="65">
        <v>20.2</v>
      </c>
      <c r="L88" s="64"/>
      <c r="M88" s="66">
        <v>79</v>
      </c>
      <c r="N88" s="58"/>
    </row>
    <row r="89" spans="2:14" ht="15" x14ac:dyDescent="0.25">
      <c r="B89" s="59">
        <v>65</v>
      </c>
      <c r="C89" s="60" t="s">
        <v>324</v>
      </c>
      <c r="D89" s="60" t="s">
        <v>282</v>
      </c>
      <c r="E89" s="67">
        <v>0.58831944268769398</v>
      </c>
      <c r="F89" s="68">
        <v>-37711</v>
      </c>
      <c r="G89" s="63">
        <v>-7.5422001508440029E-2</v>
      </c>
      <c r="H89" s="64"/>
      <c r="I89" s="65">
        <v>24</v>
      </c>
      <c r="J89" s="65">
        <v>9</v>
      </c>
      <c r="K89" s="65">
        <v>19.499999999999996</v>
      </c>
      <c r="L89" s="64"/>
      <c r="M89" s="66">
        <v>80</v>
      </c>
      <c r="N89" s="58"/>
    </row>
    <row r="90" spans="2:14" ht="15" x14ac:dyDescent="0.25">
      <c r="B90" s="59">
        <v>66</v>
      </c>
      <c r="C90" s="60" t="s">
        <v>325</v>
      </c>
      <c r="D90" s="60" t="s">
        <v>282</v>
      </c>
      <c r="E90" s="67">
        <v>0.55858318771531457</v>
      </c>
      <c r="F90" s="68">
        <v>-3783</v>
      </c>
      <c r="G90" s="63">
        <v>-7.5660001513200032E-3</v>
      </c>
      <c r="H90" s="64"/>
      <c r="I90" s="65">
        <v>14</v>
      </c>
      <c r="J90" s="65">
        <v>19</v>
      </c>
      <c r="K90" s="65">
        <v>15.5</v>
      </c>
      <c r="L90" s="64"/>
      <c r="M90" s="66">
        <v>81</v>
      </c>
      <c r="N90" s="58"/>
    </row>
    <row r="91" spans="2:14" ht="15" x14ac:dyDescent="0.25">
      <c r="B91" s="59">
        <v>67</v>
      </c>
      <c r="C91" s="60" t="s">
        <v>326</v>
      </c>
      <c r="D91" s="60" t="s">
        <v>271</v>
      </c>
      <c r="E91" s="67">
        <v>0.49085474844092358</v>
      </c>
      <c r="F91" s="68">
        <v>29181</v>
      </c>
      <c r="G91" s="63">
        <v>6.4781739528123147E-2</v>
      </c>
      <c r="H91" s="64"/>
      <c r="I91" s="65">
        <v>3</v>
      </c>
      <c r="J91" s="65">
        <v>38</v>
      </c>
      <c r="K91" s="65">
        <v>13.5</v>
      </c>
      <c r="L91" s="64"/>
      <c r="M91" s="66">
        <v>82</v>
      </c>
      <c r="N91" s="58"/>
    </row>
    <row r="92" spans="2:14" ht="15" x14ac:dyDescent="0.25">
      <c r="B92" s="59">
        <v>68</v>
      </c>
      <c r="C92" s="60" t="s">
        <v>327</v>
      </c>
      <c r="D92" s="60" t="s">
        <v>256</v>
      </c>
      <c r="E92" s="67">
        <v>0.54502148292886932</v>
      </c>
      <c r="F92" s="68">
        <v>0</v>
      </c>
      <c r="G92" s="63">
        <v>0</v>
      </c>
      <c r="H92" s="64"/>
      <c r="I92" s="65">
        <v>9</v>
      </c>
      <c r="J92" s="65">
        <v>20</v>
      </c>
      <c r="K92" s="65">
        <v>12.3</v>
      </c>
      <c r="L92" s="64"/>
      <c r="M92" s="66">
        <v>83</v>
      </c>
      <c r="N92" s="58"/>
    </row>
    <row r="93" spans="2:14" ht="15" x14ac:dyDescent="0.25">
      <c r="B93" s="59">
        <v>69</v>
      </c>
      <c r="C93" s="60" t="s">
        <v>328</v>
      </c>
      <c r="D93" s="60" t="s">
        <v>258</v>
      </c>
      <c r="E93" s="67">
        <v>0.55663210120164441</v>
      </c>
      <c r="F93" s="68">
        <v>-86966</v>
      </c>
      <c r="G93" s="63">
        <v>-0.23589244968664355</v>
      </c>
      <c r="H93" s="64"/>
      <c r="I93" s="65">
        <v>13</v>
      </c>
      <c r="J93" s="65">
        <v>3</v>
      </c>
      <c r="K93" s="65">
        <v>10</v>
      </c>
      <c r="L93" s="64"/>
      <c r="M93" s="66">
        <v>85</v>
      </c>
      <c r="N93" s="58"/>
    </row>
    <row r="94" spans="2:14" ht="15" x14ac:dyDescent="0.25">
      <c r="B94" s="59">
        <v>70</v>
      </c>
      <c r="C94" s="60" t="s">
        <v>329</v>
      </c>
      <c r="D94" s="60" t="s">
        <v>276</v>
      </c>
      <c r="E94" s="67">
        <v>0.54234304828323443</v>
      </c>
      <c r="F94" s="68">
        <v>-84384</v>
      </c>
      <c r="G94" s="63">
        <v>-0.17728733361795726</v>
      </c>
      <c r="H94" s="64"/>
      <c r="I94" s="65">
        <v>8</v>
      </c>
      <c r="J94" s="65">
        <v>4</v>
      </c>
      <c r="K94" s="65">
        <v>6.8</v>
      </c>
      <c r="L94" s="64"/>
      <c r="M94" s="66">
        <v>87</v>
      </c>
      <c r="N94" s="58"/>
    </row>
    <row r="95" spans="2:14" ht="15" x14ac:dyDescent="0.25">
      <c r="B95" s="59">
        <v>71</v>
      </c>
      <c r="C95" s="60" t="s">
        <v>330</v>
      </c>
      <c r="D95" s="60" t="s">
        <v>308</v>
      </c>
      <c r="E95" s="61">
        <v>0.48945753205128206</v>
      </c>
      <c r="F95" s="62">
        <v>-59793</v>
      </c>
      <c r="G95" s="63">
        <v>-0.17281213872832371</v>
      </c>
      <c r="H95" s="64"/>
      <c r="I95" s="65">
        <v>2</v>
      </c>
      <c r="J95" s="65">
        <v>6</v>
      </c>
      <c r="K95" s="65">
        <v>3.1999999999999997</v>
      </c>
      <c r="L95" s="64"/>
      <c r="M95" s="66">
        <v>88</v>
      </c>
      <c r="N95" s="58"/>
    </row>
    <row r="96" spans="2:14" x14ac:dyDescent="0.2"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58"/>
    </row>
    <row r="97" spans="2:14" ht="15" x14ac:dyDescent="0.25">
      <c r="B97" s="59"/>
      <c r="C97" s="70"/>
      <c r="D97" s="70"/>
      <c r="E97" s="71"/>
      <c r="F97" s="72"/>
      <c r="G97" s="73"/>
      <c r="H97" s="8"/>
      <c r="I97" s="74"/>
      <c r="J97" s="74"/>
      <c r="K97" s="74"/>
      <c r="L97" s="8"/>
      <c r="M97" s="7"/>
      <c r="N97" s="58"/>
    </row>
    <row r="98" spans="2:14" ht="13.5" thickBot="1" x14ac:dyDescent="0.25">
      <c r="B98" s="59"/>
      <c r="C98" s="70"/>
      <c r="D98" s="70"/>
      <c r="E98"/>
      <c r="F98"/>
      <c r="G98"/>
      <c r="H98"/>
      <c r="I98"/>
      <c r="J98" s="74"/>
      <c r="K98" s="74"/>
      <c r="L98" s="8"/>
      <c r="M98" s="7"/>
      <c r="N98" s="58"/>
    </row>
    <row r="99" spans="2:14" ht="28.5" thickBot="1" x14ac:dyDescent="0.45">
      <c r="B99" s="75"/>
      <c r="C99" s="76"/>
      <c r="D99" s="76"/>
      <c r="E99" s="75" t="s">
        <v>91</v>
      </c>
      <c r="F99" s="76"/>
      <c r="G99" s="76"/>
      <c r="H99" s="76"/>
      <c r="I99" s="76"/>
      <c r="J99" s="76"/>
      <c r="K99" s="76"/>
      <c r="L99" s="76"/>
      <c r="M99" s="77"/>
      <c r="N99" s="58"/>
    </row>
    <row r="100" spans="2:14" x14ac:dyDescent="0.2">
      <c r="B100" s="78"/>
      <c r="C100" s="79" t="s">
        <v>331</v>
      </c>
      <c r="D100" s="79" t="s">
        <v>308</v>
      </c>
      <c r="E100" s="80">
        <v>0.71841900595663732</v>
      </c>
      <c r="F100" s="81">
        <v>63031</v>
      </c>
      <c r="G100" s="80">
        <v>0.18217052023121388</v>
      </c>
      <c r="H100" s="82"/>
      <c r="I100" s="83">
        <v>78</v>
      </c>
      <c r="J100" s="83">
        <v>48</v>
      </c>
      <c r="K100" s="84">
        <v>69</v>
      </c>
      <c r="L100" s="82"/>
      <c r="M100" s="85">
        <v>10</v>
      </c>
      <c r="N100" s="58"/>
    </row>
    <row r="101" spans="2:14" x14ac:dyDescent="0.2">
      <c r="B101" s="86"/>
      <c r="C101" s="79" t="s">
        <v>332</v>
      </c>
      <c r="D101" s="79" t="s">
        <v>245</v>
      </c>
      <c r="E101" s="80">
        <v>0.6828199292138063</v>
      </c>
      <c r="F101" s="81">
        <v>158557</v>
      </c>
      <c r="G101" s="80">
        <v>0.35422430981809244</v>
      </c>
      <c r="H101" s="82"/>
      <c r="I101" s="83">
        <v>67</v>
      </c>
      <c r="J101" s="83">
        <v>68</v>
      </c>
      <c r="K101" s="84">
        <v>67.3</v>
      </c>
      <c r="L101" s="82"/>
      <c r="M101" s="85">
        <v>13</v>
      </c>
      <c r="N101" s="58"/>
    </row>
    <row r="102" spans="2:14" ht="15" x14ac:dyDescent="0.25">
      <c r="B102" s="87"/>
      <c r="C102" s="88" t="s">
        <v>333</v>
      </c>
      <c r="D102" s="88" t="s">
        <v>334</v>
      </c>
      <c r="E102" s="89">
        <v>0.77865106832124031</v>
      </c>
      <c r="F102" s="90">
        <v>0</v>
      </c>
      <c r="G102" s="91">
        <v>0</v>
      </c>
      <c r="H102" s="92"/>
      <c r="I102" s="93">
        <v>86</v>
      </c>
      <c r="J102" s="93">
        <v>20</v>
      </c>
      <c r="K102" s="93">
        <v>66.199999999999989</v>
      </c>
      <c r="L102" s="92"/>
      <c r="M102" s="94">
        <v>15</v>
      </c>
      <c r="N102" s="58"/>
    </row>
    <row r="103" spans="2:14" x14ac:dyDescent="0.2">
      <c r="B103" s="78"/>
      <c r="C103" s="79" t="s">
        <v>335</v>
      </c>
      <c r="D103" s="79" t="s">
        <v>258</v>
      </c>
      <c r="E103" s="80">
        <v>0.73326744744757899</v>
      </c>
      <c r="F103" s="81">
        <v>-7819</v>
      </c>
      <c r="G103" s="80">
        <v>-1.8675896382716051E-2</v>
      </c>
      <c r="H103" s="82"/>
      <c r="I103" s="83">
        <v>81</v>
      </c>
      <c r="J103" s="83">
        <v>16</v>
      </c>
      <c r="K103" s="84">
        <v>61.499999999999993</v>
      </c>
      <c r="L103" s="82"/>
      <c r="M103" s="85">
        <v>23</v>
      </c>
      <c r="N103" s="58"/>
    </row>
    <row r="104" spans="2:14" x14ac:dyDescent="0.2">
      <c r="B104" s="114"/>
      <c r="C104" s="79" t="s">
        <v>336</v>
      </c>
      <c r="D104" s="79" t="s">
        <v>251</v>
      </c>
      <c r="E104" s="80">
        <v>0.70726238648208395</v>
      </c>
      <c r="F104" s="81">
        <v>-36374</v>
      </c>
      <c r="G104" s="80">
        <v>-7.6018306003922634E-2</v>
      </c>
      <c r="H104" s="82"/>
      <c r="I104" s="83">
        <v>75</v>
      </c>
      <c r="J104" s="83">
        <v>10</v>
      </c>
      <c r="K104" s="84">
        <v>55.5</v>
      </c>
      <c r="L104" s="82"/>
      <c r="M104" s="85">
        <v>28</v>
      </c>
      <c r="N104" s="58"/>
    </row>
    <row r="105" spans="2:14" x14ac:dyDescent="0.2">
      <c r="B105" s="78"/>
      <c r="C105" s="79" t="s">
        <v>337</v>
      </c>
      <c r="D105" s="79" t="s">
        <v>274</v>
      </c>
      <c r="E105" s="80">
        <v>0.6920791067717097</v>
      </c>
      <c r="F105" s="81">
        <v>0</v>
      </c>
      <c r="G105" s="80">
        <v>0</v>
      </c>
      <c r="H105" s="82"/>
      <c r="I105" s="83">
        <v>69</v>
      </c>
      <c r="J105" s="83">
        <v>20</v>
      </c>
      <c r="K105" s="84">
        <v>54.3</v>
      </c>
      <c r="L105" s="82"/>
      <c r="M105" s="85">
        <v>30</v>
      </c>
      <c r="N105" s="58"/>
    </row>
    <row r="106" spans="2:14" x14ac:dyDescent="0.2">
      <c r="B106" s="114"/>
      <c r="C106" s="79" t="s">
        <v>338</v>
      </c>
      <c r="D106" s="79" t="s">
        <v>245</v>
      </c>
      <c r="E106" s="80">
        <v>0.68154526669833604</v>
      </c>
      <c r="F106" s="81">
        <v>-27397</v>
      </c>
      <c r="G106" s="80">
        <v>-5.7968653297857144E-2</v>
      </c>
      <c r="H106" s="82"/>
      <c r="I106" s="83">
        <v>65</v>
      </c>
      <c r="J106" s="83">
        <v>12</v>
      </c>
      <c r="K106" s="84">
        <v>49.1</v>
      </c>
      <c r="L106" s="82"/>
      <c r="M106" s="85">
        <v>34</v>
      </c>
      <c r="N106" s="58"/>
    </row>
    <row r="107" spans="2:14" x14ac:dyDescent="0.2">
      <c r="B107" s="78"/>
      <c r="C107" s="79" t="s">
        <v>339</v>
      </c>
      <c r="D107" s="79" t="s">
        <v>245</v>
      </c>
      <c r="E107" s="80">
        <v>0.65280199586167031</v>
      </c>
      <c r="F107" s="81">
        <v>52691</v>
      </c>
      <c r="G107" s="80">
        <v>0.1058865494079288</v>
      </c>
      <c r="H107" s="82"/>
      <c r="I107" s="83">
        <v>49</v>
      </c>
      <c r="J107" s="83">
        <v>44</v>
      </c>
      <c r="K107" s="84">
        <v>47.5</v>
      </c>
      <c r="L107" s="82"/>
      <c r="M107" s="85">
        <v>37</v>
      </c>
      <c r="N107" s="58"/>
    </row>
    <row r="108" spans="2:14" x14ac:dyDescent="0.2">
      <c r="B108" s="114"/>
      <c r="C108" s="79" t="s">
        <v>340</v>
      </c>
      <c r="D108" s="79" t="s">
        <v>245</v>
      </c>
      <c r="E108" s="80">
        <v>0.61746124766832322</v>
      </c>
      <c r="F108" s="81">
        <v>256818</v>
      </c>
      <c r="G108" s="80">
        <v>0.59022679138914869</v>
      </c>
      <c r="H108" s="82"/>
      <c r="I108" s="83">
        <v>33</v>
      </c>
      <c r="J108" s="83">
        <v>74</v>
      </c>
      <c r="K108" s="84">
        <v>45.3</v>
      </c>
      <c r="L108" s="82"/>
      <c r="M108" s="85">
        <v>42</v>
      </c>
      <c r="N108" s="58"/>
    </row>
    <row r="109" spans="2:14" x14ac:dyDescent="0.2">
      <c r="B109" s="78"/>
      <c r="C109" s="79" t="s">
        <v>341</v>
      </c>
      <c r="D109" s="79" t="s">
        <v>253</v>
      </c>
      <c r="E109" s="80">
        <v>0.67825283194057562</v>
      </c>
      <c r="F109" s="81">
        <v>-66074</v>
      </c>
      <c r="G109" s="80">
        <v>-0.13214800000000002</v>
      </c>
      <c r="H109" s="82"/>
      <c r="I109" s="83">
        <v>62</v>
      </c>
      <c r="J109" s="83">
        <v>5</v>
      </c>
      <c r="K109" s="84">
        <v>44.9</v>
      </c>
      <c r="L109" s="82"/>
      <c r="M109" s="85">
        <v>43</v>
      </c>
      <c r="N109" s="58"/>
    </row>
    <row r="110" spans="2:14" x14ac:dyDescent="0.2">
      <c r="B110" s="78"/>
      <c r="C110" s="79" t="s">
        <v>342</v>
      </c>
      <c r="D110" s="79" t="s">
        <v>261</v>
      </c>
      <c r="E110" s="80">
        <v>0.64705407631616296</v>
      </c>
      <c r="F110" s="81">
        <v>0</v>
      </c>
      <c r="G110" s="80">
        <v>0</v>
      </c>
      <c r="H110" s="82"/>
      <c r="I110" s="83">
        <v>45</v>
      </c>
      <c r="J110" s="83">
        <v>20</v>
      </c>
      <c r="K110" s="84">
        <v>37.5</v>
      </c>
      <c r="L110" s="82"/>
      <c r="M110" s="85">
        <v>53</v>
      </c>
      <c r="N110" s="58"/>
    </row>
    <row r="111" spans="2:14" x14ac:dyDescent="0.2">
      <c r="B111" s="114"/>
      <c r="C111" s="79" t="s">
        <v>343</v>
      </c>
      <c r="D111" s="79" t="s">
        <v>245</v>
      </c>
      <c r="E111" s="80">
        <v>0.61518654114220062</v>
      </c>
      <c r="F111" s="81">
        <v>95839</v>
      </c>
      <c r="G111" s="80">
        <v>0.20278343480721725</v>
      </c>
      <c r="H111" s="82"/>
      <c r="I111" s="83">
        <v>30</v>
      </c>
      <c r="J111" s="83">
        <v>55</v>
      </c>
      <c r="K111" s="84">
        <v>37.5</v>
      </c>
      <c r="L111" s="82"/>
      <c r="M111" s="85">
        <v>53</v>
      </c>
      <c r="N111" s="58"/>
    </row>
    <row r="112" spans="2:14" x14ac:dyDescent="0.2">
      <c r="B112" s="78"/>
      <c r="C112" s="79" t="s">
        <v>344</v>
      </c>
      <c r="D112" s="79" t="s">
        <v>253</v>
      </c>
      <c r="E112" s="80">
        <v>0.51726584013443544</v>
      </c>
      <c r="F112" s="81">
        <v>674455</v>
      </c>
      <c r="G112" s="80">
        <v>1.3489100000000001</v>
      </c>
      <c r="H112" s="82"/>
      <c r="I112" s="83">
        <v>5</v>
      </c>
      <c r="J112" s="83">
        <v>86</v>
      </c>
      <c r="K112" s="84">
        <v>29.3</v>
      </c>
      <c r="L112" s="82"/>
      <c r="M112" s="85">
        <v>64</v>
      </c>
      <c r="N112" s="58"/>
    </row>
    <row r="113" spans="2:14" x14ac:dyDescent="0.2">
      <c r="B113" s="114"/>
      <c r="C113" s="79" t="s">
        <v>345</v>
      </c>
      <c r="D113" s="79" t="s">
        <v>251</v>
      </c>
      <c r="E113" s="80">
        <v>0.61601832148261948</v>
      </c>
      <c r="F113" s="81">
        <v>0</v>
      </c>
      <c r="G113" s="80">
        <v>0</v>
      </c>
      <c r="H113" s="82"/>
      <c r="I113" s="83">
        <v>31</v>
      </c>
      <c r="J113" s="83">
        <v>20</v>
      </c>
      <c r="K113" s="84">
        <v>27.7</v>
      </c>
      <c r="L113" s="82"/>
      <c r="M113" s="85">
        <v>68</v>
      </c>
      <c r="N113" s="58"/>
    </row>
    <row r="114" spans="2:14" x14ac:dyDescent="0.2">
      <c r="B114" s="78"/>
      <c r="C114" s="79" t="s">
        <v>346</v>
      </c>
      <c r="D114" s="79" t="s">
        <v>274</v>
      </c>
      <c r="E114" s="80">
        <v>0.57342605747985997</v>
      </c>
      <c r="F114" s="81">
        <v>47751</v>
      </c>
      <c r="G114" s="80">
        <v>9.8528591418329078E-2</v>
      </c>
      <c r="H114" s="82"/>
      <c r="I114" s="83">
        <v>18</v>
      </c>
      <c r="J114" s="83">
        <v>43</v>
      </c>
      <c r="K114" s="84">
        <v>25.5</v>
      </c>
      <c r="L114" s="82"/>
      <c r="M114" s="85">
        <v>73</v>
      </c>
      <c r="N114" s="58"/>
    </row>
    <row r="115" spans="2:14" x14ac:dyDescent="0.2">
      <c r="B115" s="78"/>
      <c r="C115" s="79" t="s">
        <v>347</v>
      </c>
      <c r="D115" s="79" t="s">
        <v>334</v>
      </c>
      <c r="E115" s="80">
        <v>0.45342284976159852</v>
      </c>
      <c r="F115" s="81">
        <v>14068</v>
      </c>
      <c r="G115" s="80">
        <v>4.211975921797128E-2</v>
      </c>
      <c r="H115" s="82"/>
      <c r="I115" s="83">
        <v>1</v>
      </c>
      <c r="J115" s="83">
        <v>34</v>
      </c>
      <c r="K115" s="84">
        <v>10.899999999999999</v>
      </c>
      <c r="L115" s="82"/>
      <c r="M115" s="85">
        <v>84</v>
      </c>
      <c r="N115" s="58"/>
    </row>
    <row r="116" spans="2:14" x14ac:dyDescent="0.2">
      <c r="B116" s="114"/>
      <c r="C116" s="79" t="s">
        <v>348</v>
      </c>
      <c r="D116" s="79" t="s">
        <v>282</v>
      </c>
      <c r="E116" s="80">
        <v>0.50369658946971063</v>
      </c>
      <c r="F116" s="81">
        <v>0</v>
      </c>
      <c r="G116" s="80">
        <v>0</v>
      </c>
      <c r="H116" s="82"/>
      <c r="I116" s="83">
        <v>4</v>
      </c>
      <c r="J116" s="83">
        <v>20</v>
      </c>
      <c r="K116" s="84">
        <v>8.8000000000000007</v>
      </c>
      <c r="L116" s="82"/>
      <c r="M116" s="85">
        <v>86</v>
      </c>
      <c r="N116" s="58"/>
    </row>
  </sheetData>
  <sheetProtection selectLockedCells="1" autoFilter="0" selectUnlockedCells="1"/>
  <autoFilter ref="B24:M116"/>
  <mergeCells count="6">
    <mergeCell ref="E2:M2"/>
    <mergeCell ref="E3:M3"/>
    <mergeCell ref="E4:M4"/>
    <mergeCell ref="C22:C23"/>
    <mergeCell ref="E22:G22"/>
    <mergeCell ref="I22:K22"/>
  </mergeCells>
  <conditionalFormatting sqref="G1">
    <cfRule type="expression" dxfId="1" priority="1" stopIfTrue="1">
      <formula>#REF! &lt; 0.2</formula>
    </cfRule>
  </conditionalFormatting>
  <printOptions horizontalCentered="1"/>
  <pageMargins left="0.25" right="0.25" top="0.5" bottom="0.75" header="0.5" footer="0.25"/>
  <pageSetup scale="48" fitToHeight="8" orientation="landscape" r:id="rId1"/>
  <headerFooter alignWithMargins="0">
    <oddFooter>&amp;L&amp;F  &amp;D  &amp;T&amp;R&amp;A  C. Stanziale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1"/>
    <pageSetUpPr autoPageBreaks="0"/>
  </sheetPr>
  <dimension ref="B1:P96"/>
  <sheetViews>
    <sheetView showGridLines="0" showRowColHeaders="0" topLeftCell="B1" zoomScaleNormal="100" workbookViewId="0">
      <selection activeCell="O23" sqref="O23"/>
    </sheetView>
  </sheetViews>
  <sheetFormatPr defaultRowHeight="12.75" x14ac:dyDescent="0.2"/>
  <cols>
    <col min="1" max="1" width="4.140625" style="12" customWidth="1"/>
    <col min="2" max="2" width="11.28515625" style="12" customWidth="1"/>
    <col min="3" max="3" width="25.28515625" style="12" customWidth="1"/>
    <col min="4" max="4" width="35.5703125" style="12" customWidth="1"/>
    <col min="5" max="5" width="13.140625" style="38" customWidth="1"/>
    <col min="6" max="6" width="13.140625" style="40" customWidth="1"/>
    <col min="7" max="7" width="15.28515625" style="38" customWidth="1"/>
    <col min="8" max="8" width="0.5703125" style="12" customWidth="1"/>
    <col min="9" max="9" width="12.85546875" style="12" customWidth="1"/>
    <col min="10" max="10" width="13" style="12" customWidth="1"/>
    <col min="11" max="11" width="9.5703125" style="12" customWidth="1"/>
    <col min="12" max="12" width="0.5703125" style="12" customWidth="1"/>
    <col min="13" max="13" width="23.5703125" style="12" customWidth="1"/>
    <col min="14" max="14" width="8.85546875" style="12" bestFit="1" customWidth="1"/>
    <col min="15" max="16384" width="9.140625" style="12"/>
  </cols>
  <sheetData>
    <row r="1" spans="3:15" s="1" customFormat="1" x14ac:dyDescent="0.2">
      <c r="D1" s="2"/>
      <c r="E1" s="3"/>
      <c r="F1" s="4"/>
      <c r="G1" s="5"/>
      <c r="H1" s="6"/>
      <c r="I1" s="7"/>
      <c r="J1" s="7"/>
      <c r="K1" s="7"/>
      <c r="L1" s="7"/>
      <c r="M1" s="7"/>
      <c r="N1" s="8"/>
      <c r="O1" s="7"/>
    </row>
    <row r="2" spans="3:15" ht="30" x14ac:dyDescent="0.4">
      <c r="C2" s="9"/>
      <c r="D2" s="9"/>
      <c r="E2" s="120" t="s">
        <v>0</v>
      </c>
      <c r="F2" s="121"/>
      <c r="G2" s="121"/>
      <c r="H2" s="121"/>
      <c r="I2" s="121"/>
      <c r="J2" s="121"/>
      <c r="K2" s="121"/>
      <c r="L2" s="121"/>
      <c r="M2" s="121"/>
      <c r="N2" s="11"/>
    </row>
    <row r="3" spans="3:15" ht="23.25" x14ac:dyDescent="0.35">
      <c r="C3" s="13"/>
      <c r="D3" s="13"/>
      <c r="E3" s="122" t="s">
        <v>1</v>
      </c>
      <c r="F3" s="121"/>
      <c r="G3" s="121"/>
      <c r="H3" s="121"/>
      <c r="I3" s="121"/>
      <c r="J3" s="121"/>
      <c r="K3" s="121"/>
      <c r="L3" s="121"/>
      <c r="M3" s="121"/>
      <c r="N3" s="11"/>
    </row>
    <row r="4" spans="3:15" ht="18" x14ac:dyDescent="0.25">
      <c r="C4" s="15"/>
      <c r="D4" s="15"/>
      <c r="E4" s="123" t="s">
        <v>2</v>
      </c>
      <c r="F4" s="121"/>
      <c r="G4" s="121"/>
      <c r="H4" s="121"/>
      <c r="I4" s="121"/>
      <c r="J4" s="121"/>
      <c r="K4" s="121"/>
      <c r="L4" s="121"/>
      <c r="M4" s="121"/>
      <c r="N4" s="15"/>
      <c r="O4" s="15"/>
    </row>
    <row r="5" spans="3:15" ht="18" x14ac:dyDescent="0.25">
      <c r="C5" s="15"/>
      <c r="D5" s="15"/>
      <c r="E5" s="15"/>
      <c r="F5" s="17"/>
      <c r="G5" s="15"/>
      <c r="H5" s="15"/>
      <c r="I5" s="15"/>
      <c r="J5" s="15"/>
      <c r="K5" s="15"/>
      <c r="L5" s="15"/>
      <c r="M5" s="15"/>
    </row>
    <row r="6" spans="3:15" ht="18" x14ac:dyDescent="0.25">
      <c r="D6" s="15"/>
      <c r="E6" s="18" t="s">
        <v>3</v>
      </c>
      <c r="F6" s="19"/>
      <c r="G6" s="20"/>
      <c r="H6" s="20"/>
      <c r="I6" s="20"/>
      <c r="J6" s="20"/>
      <c r="K6" s="20"/>
      <c r="L6" s="20"/>
      <c r="M6" s="21"/>
    </row>
    <row r="7" spans="3:15" ht="18" x14ac:dyDescent="0.25">
      <c r="D7" s="15"/>
      <c r="E7" s="22" t="s">
        <v>4</v>
      </c>
      <c r="F7" s="23"/>
      <c r="G7" s="24"/>
      <c r="H7" s="24"/>
      <c r="I7" s="24"/>
      <c r="J7" s="24"/>
      <c r="K7" s="24"/>
      <c r="L7" s="24"/>
      <c r="M7" s="25"/>
    </row>
    <row r="8" spans="3:15" ht="18" x14ac:dyDescent="0.25">
      <c r="D8" s="15"/>
      <c r="E8" s="26" t="s">
        <v>5</v>
      </c>
      <c r="F8" s="27"/>
      <c r="G8" s="24"/>
      <c r="H8" s="24"/>
      <c r="I8" s="24"/>
      <c r="J8" s="24"/>
      <c r="K8" s="24"/>
      <c r="L8" s="24"/>
      <c r="M8" s="25"/>
    </row>
    <row r="9" spans="3:15" ht="18" x14ac:dyDescent="0.25">
      <c r="D9" s="15"/>
      <c r="E9" s="26" t="s">
        <v>6</v>
      </c>
      <c r="F9" s="27"/>
      <c r="G9" s="24"/>
      <c r="H9" s="24"/>
      <c r="I9" s="24"/>
      <c r="J9" s="24"/>
      <c r="K9" s="24"/>
      <c r="L9" s="24"/>
      <c r="M9" s="25"/>
    </row>
    <row r="10" spans="3:15" ht="18" x14ac:dyDescent="0.25">
      <c r="D10" s="15"/>
      <c r="E10" s="28" t="s">
        <v>7</v>
      </c>
      <c r="F10" s="27"/>
      <c r="G10" s="24"/>
      <c r="H10" s="24"/>
      <c r="I10" s="24"/>
      <c r="J10" s="29"/>
      <c r="K10" s="24"/>
      <c r="L10" s="24"/>
      <c r="M10" s="25"/>
    </row>
    <row r="11" spans="3:15" ht="18" x14ac:dyDescent="0.25">
      <c r="C11" s="30" t="s">
        <v>8</v>
      </c>
      <c r="D11" s="15"/>
      <c r="E11" s="26" t="s">
        <v>9</v>
      </c>
      <c r="F11" s="27"/>
      <c r="G11" s="24"/>
      <c r="H11" s="24"/>
      <c r="I11" s="24"/>
      <c r="J11" s="24"/>
      <c r="K11" s="24"/>
      <c r="L11" s="24"/>
      <c r="M11" s="25"/>
    </row>
    <row r="12" spans="3:15" ht="18" x14ac:dyDescent="0.25">
      <c r="C12" s="95" t="s">
        <v>349</v>
      </c>
      <c r="D12" s="15"/>
      <c r="E12" s="32" t="s">
        <v>11</v>
      </c>
      <c r="F12" s="27"/>
      <c r="G12" s="24"/>
      <c r="H12" s="24"/>
      <c r="I12" s="24"/>
      <c r="J12" s="24"/>
      <c r="K12" s="24"/>
      <c r="L12" s="24"/>
      <c r="M12" s="24"/>
    </row>
    <row r="13" spans="3:15" ht="18" x14ac:dyDescent="0.25">
      <c r="C13" s="96" t="s">
        <v>350</v>
      </c>
      <c r="D13" s="15"/>
      <c r="E13" s="32" t="s">
        <v>13</v>
      </c>
      <c r="F13" s="27"/>
      <c r="G13" s="24"/>
      <c r="H13" s="24"/>
      <c r="I13" s="24"/>
      <c r="J13" s="24"/>
      <c r="K13" s="24"/>
      <c r="L13" s="24"/>
      <c r="M13" s="24"/>
    </row>
    <row r="14" spans="3:15" ht="18" x14ac:dyDescent="0.25">
      <c r="C14" s="34"/>
      <c r="D14" s="15"/>
      <c r="E14" s="32" t="s">
        <v>14</v>
      </c>
      <c r="F14" s="27"/>
      <c r="G14" s="24"/>
      <c r="H14" s="24"/>
      <c r="I14" s="24"/>
      <c r="J14" s="24"/>
      <c r="K14" s="24"/>
      <c r="L14" s="24"/>
      <c r="M14" s="24"/>
    </row>
    <row r="15" spans="3:15" ht="18" x14ac:dyDescent="0.25">
      <c r="C15" s="34"/>
      <c r="D15" s="15"/>
      <c r="E15" s="26" t="s">
        <v>15</v>
      </c>
      <c r="F15" s="27"/>
      <c r="G15" s="24"/>
      <c r="H15" s="24"/>
      <c r="I15" s="24"/>
      <c r="J15" s="24"/>
      <c r="K15" s="24"/>
      <c r="L15" s="24"/>
      <c r="M15" s="24"/>
    </row>
    <row r="16" spans="3:15" ht="18" x14ac:dyDescent="0.25">
      <c r="C16" s="34"/>
      <c r="D16" s="15"/>
      <c r="E16" s="26" t="s">
        <v>16</v>
      </c>
      <c r="F16" s="27"/>
      <c r="G16" s="24"/>
      <c r="H16" s="24"/>
      <c r="I16" s="24"/>
      <c r="J16" s="24"/>
      <c r="K16" s="24"/>
      <c r="L16" s="24"/>
      <c r="M16" s="24"/>
    </row>
    <row r="17" spans="2:14" ht="18" x14ac:dyDescent="0.25">
      <c r="C17" s="34"/>
      <c r="D17" s="15"/>
      <c r="E17" s="32" t="s">
        <v>17</v>
      </c>
      <c r="F17" s="27"/>
      <c r="G17" s="24"/>
      <c r="H17" s="24"/>
      <c r="I17" s="24"/>
      <c r="J17" s="24"/>
      <c r="K17" s="24"/>
      <c r="L17" s="24"/>
      <c r="M17" s="24"/>
    </row>
    <row r="18" spans="2:14" ht="18" x14ac:dyDescent="0.25">
      <c r="C18" s="34"/>
      <c r="D18" s="15"/>
      <c r="E18" s="32" t="s">
        <v>18</v>
      </c>
      <c r="F18" s="27"/>
      <c r="G18" s="24"/>
      <c r="H18" s="24"/>
      <c r="I18" s="24"/>
      <c r="J18" s="24"/>
      <c r="K18" s="24"/>
      <c r="L18" s="24"/>
      <c r="M18" s="24"/>
    </row>
    <row r="19" spans="2:14" ht="18" x14ac:dyDescent="0.25">
      <c r="C19" s="34"/>
      <c r="D19" s="15"/>
      <c r="E19" s="32" t="s">
        <v>19</v>
      </c>
      <c r="F19" s="27"/>
      <c r="G19" s="24"/>
      <c r="H19" s="24"/>
      <c r="I19" s="24"/>
      <c r="J19" s="24"/>
      <c r="K19" s="24"/>
      <c r="L19" s="24"/>
      <c r="M19" s="24"/>
    </row>
    <row r="20" spans="2:14" x14ac:dyDescent="0.2">
      <c r="B20" s="35" t="s">
        <v>20</v>
      </c>
      <c r="C20" s="36"/>
      <c r="D20" s="36"/>
      <c r="E20" s="36"/>
      <c r="F20" s="37"/>
    </row>
    <row r="21" spans="2:14" ht="15" thickBot="1" x14ac:dyDescent="0.25">
      <c r="C21" s="39"/>
    </row>
    <row r="22" spans="2:14" x14ac:dyDescent="0.2">
      <c r="B22" s="41"/>
      <c r="C22" s="124" t="s">
        <v>21</v>
      </c>
      <c r="D22" s="42"/>
      <c r="E22" s="126" t="s">
        <v>22</v>
      </c>
      <c r="F22" s="127"/>
      <c r="G22" s="127"/>
      <c r="H22" s="43"/>
      <c r="I22" s="128" t="s">
        <v>1</v>
      </c>
      <c r="J22" s="129"/>
      <c r="K22" s="130"/>
      <c r="L22" s="43"/>
      <c r="M22" s="44"/>
    </row>
    <row r="23" spans="2:14" ht="102" customHeight="1" thickBot="1" x14ac:dyDescent="0.25">
      <c r="B23" s="45" t="s">
        <v>23</v>
      </c>
      <c r="C23" s="125"/>
      <c r="D23" s="46" t="s">
        <v>243</v>
      </c>
      <c r="E23" s="47" t="s">
        <v>25</v>
      </c>
      <c r="F23" s="48" t="s">
        <v>26</v>
      </c>
      <c r="G23" s="47" t="s">
        <v>27</v>
      </c>
      <c r="H23" s="49"/>
      <c r="I23" s="47" t="s">
        <v>28</v>
      </c>
      <c r="J23" s="50" t="s">
        <v>29</v>
      </c>
      <c r="K23" s="51" t="s">
        <v>30</v>
      </c>
      <c r="L23" s="49"/>
      <c r="M23" s="52" t="s">
        <v>31</v>
      </c>
    </row>
    <row r="24" spans="2:14" ht="13.5" customHeight="1" x14ac:dyDescent="0.2">
      <c r="B24" s="53"/>
      <c r="C24" s="54"/>
      <c r="D24" s="54"/>
      <c r="E24" s="55"/>
      <c r="F24" s="56"/>
      <c r="G24" s="55"/>
      <c r="H24" s="57"/>
      <c r="I24" s="55"/>
      <c r="J24" s="55"/>
      <c r="K24" s="53"/>
      <c r="L24" s="57"/>
      <c r="M24" s="53"/>
      <c r="N24" s="58"/>
    </row>
    <row r="25" spans="2:14" ht="15" x14ac:dyDescent="0.25">
      <c r="B25" s="59">
        <v>1</v>
      </c>
      <c r="C25" s="70" t="s">
        <v>351</v>
      </c>
      <c r="D25" s="70" t="s">
        <v>282</v>
      </c>
      <c r="E25" s="97">
        <v>0.81342569748108362</v>
      </c>
      <c r="F25" s="98">
        <v>1186157</v>
      </c>
      <c r="G25" s="99">
        <v>3.3890199999999999</v>
      </c>
      <c r="H25" s="100"/>
      <c r="I25" s="74">
        <v>149</v>
      </c>
      <c r="J25" s="74">
        <v>153</v>
      </c>
      <c r="K25" s="74">
        <v>150.19999999999999</v>
      </c>
      <c r="L25" s="101"/>
      <c r="M25" s="7">
        <v>2</v>
      </c>
      <c r="N25" s="58"/>
    </row>
    <row r="26" spans="2:14" ht="15" x14ac:dyDescent="0.25">
      <c r="B26" s="59">
        <v>2</v>
      </c>
      <c r="C26" s="70" t="s">
        <v>352</v>
      </c>
      <c r="D26" s="70" t="s">
        <v>249</v>
      </c>
      <c r="E26" s="97">
        <v>0.77951048307918613</v>
      </c>
      <c r="F26" s="98">
        <v>701641</v>
      </c>
      <c r="G26" s="99">
        <v>2.1857976439749311</v>
      </c>
      <c r="H26" s="100"/>
      <c r="I26" s="74">
        <v>146</v>
      </c>
      <c r="J26" s="74">
        <v>149</v>
      </c>
      <c r="K26" s="74">
        <v>146.89999999999998</v>
      </c>
      <c r="L26" s="101"/>
      <c r="M26" s="7">
        <v>3</v>
      </c>
      <c r="N26" s="58"/>
    </row>
    <row r="27" spans="2:14" ht="15" x14ac:dyDescent="0.25">
      <c r="B27" s="59">
        <v>3</v>
      </c>
      <c r="C27" s="70" t="s">
        <v>353</v>
      </c>
      <c r="D27" s="70" t="s">
        <v>251</v>
      </c>
      <c r="E27" s="97">
        <v>0.77162045473271934</v>
      </c>
      <c r="F27" s="98">
        <v>840567</v>
      </c>
      <c r="G27" s="99">
        <v>1.5366181655031255</v>
      </c>
      <c r="H27" s="100"/>
      <c r="I27" s="74">
        <v>144</v>
      </c>
      <c r="J27" s="74">
        <v>151</v>
      </c>
      <c r="K27" s="74">
        <v>146.1</v>
      </c>
      <c r="L27" s="101"/>
      <c r="M27" s="7">
        <v>4</v>
      </c>
      <c r="N27" s="58"/>
    </row>
    <row r="28" spans="2:14" ht="15" x14ac:dyDescent="0.25">
      <c r="B28" s="59">
        <v>4</v>
      </c>
      <c r="C28" s="70" t="s">
        <v>354</v>
      </c>
      <c r="D28" s="70" t="s">
        <v>266</v>
      </c>
      <c r="E28" s="97">
        <v>0.7282659387395477</v>
      </c>
      <c r="F28" s="98">
        <v>258652.56000000006</v>
      </c>
      <c r="G28" s="99">
        <v>0.85219317725047294</v>
      </c>
      <c r="H28" s="100"/>
      <c r="I28" s="74">
        <v>138</v>
      </c>
      <c r="J28" s="74">
        <v>127</v>
      </c>
      <c r="K28" s="74">
        <v>134.69999999999999</v>
      </c>
      <c r="L28" s="101"/>
      <c r="M28" s="7">
        <v>6</v>
      </c>
      <c r="N28" s="58"/>
    </row>
    <row r="29" spans="2:14" ht="15" x14ac:dyDescent="0.25">
      <c r="B29" s="59">
        <v>5</v>
      </c>
      <c r="C29" s="70" t="s">
        <v>355</v>
      </c>
      <c r="D29" s="70" t="s">
        <v>266</v>
      </c>
      <c r="E29" s="97">
        <v>0.71188545037162321</v>
      </c>
      <c r="F29" s="98">
        <v>546413</v>
      </c>
      <c r="G29" s="99">
        <v>1.8002950911298632</v>
      </c>
      <c r="H29" s="100"/>
      <c r="I29" s="74">
        <v>130</v>
      </c>
      <c r="J29" s="74">
        <v>145</v>
      </c>
      <c r="K29" s="74">
        <v>134.5</v>
      </c>
      <c r="L29" s="101"/>
      <c r="M29" s="7">
        <v>7</v>
      </c>
      <c r="N29" s="58"/>
    </row>
    <row r="30" spans="2:14" ht="15" x14ac:dyDescent="0.25">
      <c r="B30" s="59">
        <v>6</v>
      </c>
      <c r="C30" s="70" t="s">
        <v>356</v>
      </c>
      <c r="D30" s="70" t="s">
        <v>245</v>
      </c>
      <c r="E30" s="97">
        <v>0.93793187936152089</v>
      </c>
      <c r="F30" s="98">
        <v>70009</v>
      </c>
      <c r="G30" s="99">
        <v>0.14068838013132579</v>
      </c>
      <c r="H30" s="100"/>
      <c r="I30" s="74">
        <v>153</v>
      </c>
      <c r="J30" s="74">
        <v>79</v>
      </c>
      <c r="K30" s="74">
        <v>130.79999999999998</v>
      </c>
      <c r="L30" s="101"/>
      <c r="M30" s="7">
        <v>8</v>
      </c>
      <c r="N30" s="58"/>
    </row>
    <row r="31" spans="2:14" ht="15" x14ac:dyDescent="0.25">
      <c r="B31" s="59">
        <v>7</v>
      </c>
      <c r="C31" s="70" t="s">
        <v>357</v>
      </c>
      <c r="D31" s="70" t="s">
        <v>245</v>
      </c>
      <c r="E31" s="97">
        <v>0.79998616198601924</v>
      </c>
      <c r="F31" s="98">
        <v>57316</v>
      </c>
      <c r="G31" s="99">
        <v>0.12127354573201374</v>
      </c>
      <c r="H31" s="100"/>
      <c r="I31" s="74">
        <v>148</v>
      </c>
      <c r="J31" s="74">
        <v>69</v>
      </c>
      <c r="K31" s="74">
        <v>124.3</v>
      </c>
      <c r="L31" s="101"/>
      <c r="M31" s="7">
        <v>11</v>
      </c>
      <c r="N31" s="58"/>
    </row>
    <row r="32" spans="2:14" ht="15" x14ac:dyDescent="0.25">
      <c r="B32" s="59">
        <v>8</v>
      </c>
      <c r="C32" s="70" t="s">
        <v>358</v>
      </c>
      <c r="D32" s="70" t="s">
        <v>258</v>
      </c>
      <c r="E32" s="97">
        <v>0.70498647697052874</v>
      </c>
      <c r="F32" s="98">
        <v>217382</v>
      </c>
      <c r="G32" s="99">
        <v>0.41911588108161907</v>
      </c>
      <c r="H32" s="100"/>
      <c r="I32" s="74">
        <v>125</v>
      </c>
      <c r="J32" s="74">
        <v>119</v>
      </c>
      <c r="K32" s="74">
        <v>123.19999999999999</v>
      </c>
      <c r="L32" s="101"/>
      <c r="M32" s="7">
        <v>12</v>
      </c>
      <c r="N32" s="58"/>
    </row>
    <row r="33" spans="2:14" ht="15" x14ac:dyDescent="0.25">
      <c r="B33" s="59">
        <v>9</v>
      </c>
      <c r="C33" s="70" t="s">
        <v>359</v>
      </c>
      <c r="D33" s="70" t="s">
        <v>299</v>
      </c>
      <c r="E33" s="97">
        <v>0.69066122399024421</v>
      </c>
      <c r="F33" s="98">
        <v>473783</v>
      </c>
      <c r="G33" s="99">
        <v>1.1912386258778096</v>
      </c>
      <c r="H33" s="100"/>
      <c r="I33" s="74">
        <v>113</v>
      </c>
      <c r="J33" s="74">
        <v>143</v>
      </c>
      <c r="K33" s="74">
        <v>122</v>
      </c>
      <c r="L33" s="101"/>
      <c r="M33" s="7">
        <v>13</v>
      </c>
      <c r="N33" s="58"/>
    </row>
    <row r="34" spans="2:14" ht="15" x14ac:dyDescent="0.25">
      <c r="B34" s="59">
        <v>10</v>
      </c>
      <c r="C34" s="70" t="s">
        <v>360</v>
      </c>
      <c r="D34" s="70" t="s">
        <v>276</v>
      </c>
      <c r="E34" s="97">
        <v>0.69369858997103773</v>
      </c>
      <c r="F34" s="98">
        <v>190656</v>
      </c>
      <c r="G34" s="99">
        <v>0.56235245349175977</v>
      </c>
      <c r="H34" s="100"/>
      <c r="I34" s="74">
        <v>118</v>
      </c>
      <c r="J34" s="74">
        <v>112</v>
      </c>
      <c r="K34" s="74">
        <v>116.19999999999999</v>
      </c>
      <c r="L34" s="101"/>
      <c r="M34" s="7">
        <v>14</v>
      </c>
      <c r="N34" s="58"/>
    </row>
    <row r="35" spans="2:14" ht="15" x14ac:dyDescent="0.25">
      <c r="B35" s="59">
        <v>11</v>
      </c>
      <c r="C35" s="70" t="s">
        <v>361</v>
      </c>
      <c r="D35" s="70" t="s">
        <v>266</v>
      </c>
      <c r="E35" s="97">
        <v>0.68540981277256174</v>
      </c>
      <c r="F35" s="98">
        <v>262774</v>
      </c>
      <c r="G35" s="99">
        <v>0.86577504978204889</v>
      </c>
      <c r="H35" s="100"/>
      <c r="I35" s="74">
        <v>111</v>
      </c>
      <c r="J35" s="74">
        <v>128</v>
      </c>
      <c r="K35" s="74">
        <v>116.1</v>
      </c>
      <c r="L35" s="101"/>
      <c r="M35" s="7">
        <v>15</v>
      </c>
      <c r="N35" s="58"/>
    </row>
    <row r="36" spans="2:14" ht="15" x14ac:dyDescent="0.25">
      <c r="B36" s="59">
        <v>12</v>
      </c>
      <c r="C36" s="70" t="s">
        <v>362</v>
      </c>
      <c r="D36" s="70" t="s">
        <v>258</v>
      </c>
      <c r="E36" s="97">
        <v>0.87555013658483882</v>
      </c>
      <c r="F36" s="98">
        <v>-3546</v>
      </c>
      <c r="G36" s="99">
        <v>-6.8367432184606881E-3</v>
      </c>
      <c r="H36" s="100"/>
      <c r="I36" s="74">
        <v>151</v>
      </c>
      <c r="J36" s="74">
        <v>28</v>
      </c>
      <c r="K36" s="74">
        <v>114.1</v>
      </c>
      <c r="L36" s="101"/>
      <c r="M36" s="7">
        <v>16</v>
      </c>
      <c r="N36" s="58"/>
    </row>
    <row r="37" spans="2:14" ht="15" x14ac:dyDescent="0.25">
      <c r="B37" s="59">
        <v>13</v>
      </c>
      <c r="C37" s="70" t="s">
        <v>363</v>
      </c>
      <c r="D37" s="70" t="s">
        <v>271</v>
      </c>
      <c r="E37" s="97">
        <v>0.7172495774377613</v>
      </c>
      <c r="F37" s="98">
        <v>25874</v>
      </c>
      <c r="G37" s="99">
        <v>5.7440208647772807E-2</v>
      </c>
      <c r="H37" s="100"/>
      <c r="I37" s="74">
        <v>131</v>
      </c>
      <c r="J37" s="74">
        <v>57</v>
      </c>
      <c r="K37" s="74">
        <v>108.79999999999998</v>
      </c>
      <c r="L37" s="101"/>
      <c r="M37" s="7">
        <v>17</v>
      </c>
      <c r="N37" s="58"/>
    </row>
    <row r="38" spans="2:14" ht="15" x14ac:dyDescent="0.25">
      <c r="B38" s="59">
        <v>14</v>
      </c>
      <c r="C38" s="70" t="s">
        <v>364</v>
      </c>
      <c r="D38" s="70" t="s">
        <v>251</v>
      </c>
      <c r="E38" s="97">
        <v>0.67343243106723383</v>
      </c>
      <c r="F38" s="98">
        <v>220730</v>
      </c>
      <c r="G38" s="99">
        <v>0.4894170139384848</v>
      </c>
      <c r="H38" s="100"/>
      <c r="I38" s="74">
        <v>102</v>
      </c>
      <c r="J38" s="74">
        <v>120</v>
      </c>
      <c r="K38" s="74">
        <v>107.39999999999999</v>
      </c>
      <c r="L38" s="101"/>
      <c r="M38" s="7">
        <v>18</v>
      </c>
      <c r="N38" s="58"/>
    </row>
    <row r="39" spans="2:14" ht="15" x14ac:dyDescent="0.25">
      <c r="B39" s="59">
        <v>15</v>
      </c>
      <c r="C39" s="70" t="s">
        <v>365</v>
      </c>
      <c r="D39" s="70" t="s">
        <v>256</v>
      </c>
      <c r="E39" s="97">
        <v>0.67251814456481362</v>
      </c>
      <c r="F39" s="98">
        <v>203890</v>
      </c>
      <c r="G39" s="99">
        <v>0.67963333333333331</v>
      </c>
      <c r="H39" s="100"/>
      <c r="I39" s="74">
        <v>100</v>
      </c>
      <c r="J39" s="74">
        <v>116</v>
      </c>
      <c r="K39" s="74">
        <v>104.8</v>
      </c>
      <c r="L39" s="101"/>
      <c r="M39" s="7">
        <v>19</v>
      </c>
      <c r="N39" s="58"/>
    </row>
    <row r="40" spans="2:14" ht="15" x14ac:dyDescent="0.25">
      <c r="B40" s="59">
        <v>16</v>
      </c>
      <c r="C40" s="70" t="s">
        <v>366</v>
      </c>
      <c r="D40" s="70" t="s">
        <v>367</v>
      </c>
      <c r="E40" s="97">
        <v>0.71806000000000003</v>
      </c>
      <c r="F40" s="98">
        <v>0</v>
      </c>
      <c r="G40" s="99">
        <v>0</v>
      </c>
      <c r="H40" s="100"/>
      <c r="I40" s="74">
        <v>133</v>
      </c>
      <c r="J40" s="74">
        <v>29</v>
      </c>
      <c r="K40" s="74">
        <v>101.8</v>
      </c>
      <c r="L40" s="101"/>
      <c r="M40" s="7">
        <v>20</v>
      </c>
      <c r="N40" s="58"/>
    </row>
    <row r="41" spans="2:14" ht="15" x14ac:dyDescent="0.25">
      <c r="B41" s="59">
        <v>17</v>
      </c>
      <c r="C41" s="70" t="s">
        <v>368</v>
      </c>
      <c r="D41" s="70" t="s">
        <v>249</v>
      </c>
      <c r="E41" s="97">
        <v>0.71793385964912282</v>
      </c>
      <c r="F41" s="98">
        <v>0</v>
      </c>
      <c r="G41" s="99">
        <v>0</v>
      </c>
      <c r="H41" s="100"/>
      <c r="I41" s="74">
        <v>132</v>
      </c>
      <c r="J41" s="74">
        <v>29</v>
      </c>
      <c r="K41" s="74">
        <v>101.1</v>
      </c>
      <c r="L41" s="101"/>
      <c r="M41" s="7">
        <v>21</v>
      </c>
      <c r="N41" s="58"/>
    </row>
    <row r="42" spans="2:14" ht="15" x14ac:dyDescent="0.25">
      <c r="B42" s="59">
        <v>18</v>
      </c>
      <c r="C42" s="70" t="s">
        <v>369</v>
      </c>
      <c r="D42" s="70" t="s">
        <v>282</v>
      </c>
      <c r="E42" s="97">
        <v>0.68178970983570875</v>
      </c>
      <c r="F42" s="98">
        <v>59968</v>
      </c>
      <c r="G42" s="99">
        <v>0.17133714285714285</v>
      </c>
      <c r="H42" s="100"/>
      <c r="I42" s="74">
        <v>108</v>
      </c>
      <c r="J42" s="74">
        <v>74</v>
      </c>
      <c r="K42" s="74">
        <v>97.8</v>
      </c>
      <c r="L42" s="101"/>
      <c r="M42" s="7">
        <v>23</v>
      </c>
      <c r="N42" s="58"/>
    </row>
    <row r="43" spans="2:14" ht="15" x14ac:dyDescent="0.25">
      <c r="B43" s="59">
        <v>19</v>
      </c>
      <c r="C43" s="70" t="s">
        <v>370</v>
      </c>
      <c r="D43" s="70" t="s">
        <v>247</v>
      </c>
      <c r="E43" s="97">
        <v>0.65991434561457851</v>
      </c>
      <c r="F43" s="98">
        <v>193684</v>
      </c>
      <c r="G43" s="99">
        <v>0.52065589998236828</v>
      </c>
      <c r="H43" s="100"/>
      <c r="I43" s="74">
        <v>90</v>
      </c>
      <c r="J43" s="74">
        <v>113</v>
      </c>
      <c r="K43" s="74">
        <v>96.899999999999991</v>
      </c>
      <c r="L43" s="101"/>
      <c r="M43" s="7">
        <v>24</v>
      </c>
      <c r="N43" s="58"/>
    </row>
    <row r="44" spans="2:14" ht="15" x14ac:dyDescent="0.25">
      <c r="B44" s="59">
        <v>20</v>
      </c>
      <c r="C44" s="70" t="s">
        <v>371</v>
      </c>
      <c r="D44" s="70" t="s">
        <v>247</v>
      </c>
      <c r="E44" s="97">
        <v>0.64072856905135334</v>
      </c>
      <c r="F44" s="98">
        <v>233937</v>
      </c>
      <c r="G44" s="99">
        <v>0.60605440414507772</v>
      </c>
      <c r="H44" s="100"/>
      <c r="I44" s="74">
        <v>74</v>
      </c>
      <c r="J44" s="74">
        <v>122</v>
      </c>
      <c r="K44" s="74">
        <v>88.4</v>
      </c>
      <c r="L44" s="101"/>
      <c r="M44" s="7">
        <v>27</v>
      </c>
      <c r="N44" s="58"/>
    </row>
    <row r="45" spans="2:14" ht="15" x14ac:dyDescent="0.25">
      <c r="B45" s="59">
        <v>21</v>
      </c>
      <c r="C45" s="70" t="s">
        <v>372</v>
      </c>
      <c r="D45" s="70" t="s">
        <v>247</v>
      </c>
      <c r="E45" s="97">
        <v>0.6614806668301163</v>
      </c>
      <c r="F45" s="98">
        <v>59397</v>
      </c>
      <c r="G45" s="99">
        <v>0.16787823973319016</v>
      </c>
      <c r="H45" s="100"/>
      <c r="I45" s="74">
        <v>91</v>
      </c>
      <c r="J45" s="74">
        <v>73</v>
      </c>
      <c r="K45" s="74">
        <v>85.6</v>
      </c>
      <c r="L45" s="101"/>
      <c r="M45" s="7">
        <v>29</v>
      </c>
      <c r="N45" s="58"/>
    </row>
    <row r="46" spans="2:14" ht="15" x14ac:dyDescent="0.25">
      <c r="B46" s="59">
        <v>22</v>
      </c>
      <c r="C46" s="70" t="s">
        <v>373</v>
      </c>
      <c r="D46" s="70" t="s">
        <v>266</v>
      </c>
      <c r="E46" s="97">
        <v>0.62039080666666668</v>
      </c>
      <c r="F46" s="98">
        <v>225018</v>
      </c>
      <c r="G46" s="99">
        <v>0.74137840940069055</v>
      </c>
      <c r="H46" s="100"/>
      <c r="I46" s="74">
        <v>61</v>
      </c>
      <c r="J46" s="74">
        <v>121</v>
      </c>
      <c r="K46" s="74">
        <v>79</v>
      </c>
      <c r="L46" s="101"/>
      <c r="M46" s="7">
        <v>35</v>
      </c>
      <c r="N46" s="58"/>
    </row>
    <row r="47" spans="2:14" ht="15" x14ac:dyDescent="0.25">
      <c r="B47" s="59">
        <v>23</v>
      </c>
      <c r="C47" s="70" t="s">
        <v>374</v>
      </c>
      <c r="D47" s="70" t="s">
        <v>249</v>
      </c>
      <c r="E47" s="97">
        <v>0.6762225461613216</v>
      </c>
      <c r="F47" s="98">
        <v>-14238</v>
      </c>
      <c r="G47" s="99">
        <v>-3.390000080714288E-2</v>
      </c>
      <c r="H47" s="100"/>
      <c r="I47" s="74">
        <v>103</v>
      </c>
      <c r="J47" s="74">
        <v>21</v>
      </c>
      <c r="K47" s="74">
        <v>78.399999999999991</v>
      </c>
      <c r="L47" s="101"/>
      <c r="M47" s="7">
        <v>36</v>
      </c>
      <c r="N47" s="58"/>
    </row>
    <row r="48" spans="2:14" ht="15" x14ac:dyDescent="0.25">
      <c r="B48" s="59">
        <v>24</v>
      </c>
      <c r="C48" s="70" t="s">
        <v>375</v>
      </c>
      <c r="D48" s="70" t="s">
        <v>276</v>
      </c>
      <c r="E48" s="97">
        <v>0.62191241798967167</v>
      </c>
      <c r="F48" s="98">
        <v>175441</v>
      </c>
      <c r="G48" s="99">
        <v>0.46085084654198222</v>
      </c>
      <c r="H48" s="100"/>
      <c r="I48" s="74">
        <v>62</v>
      </c>
      <c r="J48" s="74">
        <v>111</v>
      </c>
      <c r="K48" s="74">
        <v>76.699999999999989</v>
      </c>
      <c r="L48" s="101"/>
      <c r="M48" s="7">
        <v>38</v>
      </c>
      <c r="N48" s="58"/>
    </row>
    <row r="49" spans="2:14" ht="15" x14ac:dyDescent="0.25">
      <c r="B49" s="59">
        <v>25</v>
      </c>
      <c r="C49" s="70" t="s">
        <v>376</v>
      </c>
      <c r="D49" s="70" t="s">
        <v>271</v>
      </c>
      <c r="E49" s="97">
        <v>0.59973984795338542</v>
      </c>
      <c r="F49" s="98">
        <v>269506</v>
      </c>
      <c r="G49" s="99">
        <v>0.59830257678853904</v>
      </c>
      <c r="H49" s="100"/>
      <c r="I49" s="74">
        <v>47</v>
      </c>
      <c r="J49" s="74">
        <v>129</v>
      </c>
      <c r="K49" s="74">
        <v>71.599999999999994</v>
      </c>
      <c r="L49" s="101"/>
      <c r="M49" s="7">
        <v>43</v>
      </c>
      <c r="N49" s="58"/>
    </row>
    <row r="50" spans="2:14" ht="15" x14ac:dyDescent="0.25">
      <c r="B50" s="59">
        <v>26</v>
      </c>
      <c r="C50" s="70" t="s">
        <v>377</v>
      </c>
      <c r="D50" s="70" t="s">
        <v>367</v>
      </c>
      <c r="E50" s="97">
        <v>0.63511754670057996</v>
      </c>
      <c r="F50" s="98">
        <v>60316</v>
      </c>
      <c r="G50" s="99">
        <v>0.18058682094051434</v>
      </c>
      <c r="H50" s="100"/>
      <c r="I50" s="74">
        <v>70</v>
      </c>
      <c r="J50" s="74">
        <v>75</v>
      </c>
      <c r="K50" s="74">
        <v>71.5</v>
      </c>
      <c r="L50" s="101"/>
      <c r="M50" s="7">
        <v>44</v>
      </c>
      <c r="N50" s="58"/>
    </row>
    <row r="51" spans="2:14" ht="15" x14ac:dyDescent="0.25">
      <c r="B51" s="59">
        <v>27</v>
      </c>
      <c r="C51" s="70" t="s">
        <v>378</v>
      </c>
      <c r="D51" s="70" t="s">
        <v>299</v>
      </c>
      <c r="E51" s="97">
        <v>0.61954723038698101</v>
      </c>
      <c r="F51" s="98">
        <v>104705</v>
      </c>
      <c r="G51" s="99">
        <v>0.26326111389082357</v>
      </c>
      <c r="H51" s="100"/>
      <c r="I51" s="74">
        <v>60</v>
      </c>
      <c r="J51" s="74">
        <v>93</v>
      </c>
      <c r="K51" s="74">
        <v>69.900000000000006</v>
      </c>
      <c r="L51" s="101"/>
      <c r="M51" s="7">
        <v>47</v>
      </c>
      <c r="N51" s="58"/>
    </row>
    <row r="52" spans="2:14" ht="15" x14ac:dyDescent="0.25">
      <c r="B52" s="59">
        <v>28</v>
      </c>
      <c r="C52" s="70" t="s">
        <v>379</v>
      </c>
      <c r="D52" s="70" t="s">
        <v>282</v>
      </c>
      <c r="E52" s="97">
        <v>0.59793038519204134</v>
      </c>
      <c r="F52" s="98">
        <v>198440</v>
      </c>
      <c r="G52" s="99">
        <v>0.51844633307120147</v>
      </c>
      <c r="H52" s="100"/>
      <c r="I52" s="74">
        <v>46</v>
      </c>
      <c r="J52" s="74">
        <v>115</v>
      </c>
      <c r="K52" s="74">
        <v>66.699999999999989</v>
      </c>
      <c r="L52" s="101"/>
      <c r="M52" s="7">
        <v>54</v>
      </c>
      <c r="N52" s="58"/>
    </row>
    <row r="53" spans="2:14" ht="15" x14ac:dyDescent="0.25">
      <c r="B53" s="59">
        <v>29</v>
      </c>
      <c r="C53" s="70" t="s">
        <v>380</v>
      </c>
      <c r="D53" s="70" t="s">
        <v>308</v>
      </c>
      <c r="E53" s="97">
        <v>0.59789361702127664</v>
      </c>
      <c r="F53" s="98">
        <v>129655</v>
      </c>
      <c r="G53" s="99">
        <v>0.36975302477109989</v>
      </c>
      <c r="H53" s="100"/>
      <c r="I53" s="74">
        <v>45</v>
      </c>
      <c r="J53" s="74">
        <v>100</v>
      </c>
      <c r="K53" s="74">
        <v>61.5</v>
      </c>
      <c r="L53" s="101"/>
      <c r="M53" s="7">
        <v>63</v>
      </c>
      <c r="N53" s="58"/>
    </row>
    <row r="54" spans="2:14" ht="15" x14ac:dyDescent="0.25">
      <c r="B54" s="59">
        <v>30</v>
      </c>
      <c r="C54" s="70" t="s">
        <v>381</v>
      </c>
      <c r="D54" s="70" t="s">
        <v>334</v>
      </c>
      <c r="E54" s="97">
        <v>0.65700468447179816</v>
      </c>
      <c r="F54" s="98">
        <v>-150498</v>
      </c>
      <c r="G54" s="99">
        <v>-0.45059280088045506</v>
      </c>
      <c r="H54" s="100"/>
      <c r="I54" s="74">
        <v>87</v>
      </c>
      <c r="J54" s="74">
        <v>1</v>
      </c>
      <c r="K54" s="74">
        <v>61.199999999999996</v>
      </c>
      <c r="L54" s="101"/>
      <c r="M54" s="7">
        <v>65</v>
      </c>
      <c r="N54" s="58"/>
    </row>
    <row r="55" spans="2:14" ht="15" x14ac:dyDescent="0.25">
      <c r="B55" s="59">
        <v>31</v>
      </c>
      <c r="C55" s="70" t="s">
        <v>382</v>
      </c>
      <c r="D55" s="70" t="s">
        <v>276</v>
      </c>
      <c r="E55" s="97">
        <v>0.64347369710623359</v>
      </c>
      <c r="F55" s="98">
        <v>-18182</v>
      </c>
      <c r="G55" s="99">
        <v>-5.1578001174022184E-2</v>
      </c>
      <c r="H55" s="100"/>
      <c r="I55" s="74">
        <v>76</v>
      </c>
      <c r="J55" s="74">
        <v>18</v>
      </c>
      <c r="K55" s="74">
        <v>58.599999999999994</v>
      </c>
      <c r="L55" s="101"/>
      <c r="M55" s="7">
        <v>69</v>
      </c>
      <c r="N55" s="58"/>
    </row>
    <row r="56" spans="2:14" ht="15" x14ac:dyDescent="0.25">
      <c r="B56" s="59">
        <v>32</v>
      </c>
      <c r="C56" s="70" t="s">
        <v>383</v>
      </c>
      <c r="D56" s="70" t="s">
        <v>256</v>
      </c>
      <c r="E56" s="97">
        <v>0.59620083523186662</v>
      </c>
      <c r="F56" s="98">
        <v>66500</v>
      </c>
      <c r="G56" s="99">
        <v>0.19176699036069528</v>
      </c>
      <c r="H56" s="100"/>
      <c r="I56" s="74">
        <v>43</v>
      </c>
      <c r="J56" s="74">
        <v>78</v>
      </c>
      <c r="K56" s="74">
        <v>53.5</v>
      </c>
      <c r="L56" s="101"/>
      <c r="M56" s="7">
        <v>74</v>
      </c>
      <c r="N56" s="58"/>
    </row>
    <row r="57" spans="2:14" ht="15" x14ac:dyDescent="0.25">
      <c r="B57" s="59">
        <v>33</v>
      </c>
      <c r="C57" s="70" t="s">
        <v>384</v>
      </c>
      <c r="D57" s="70" t="s">
        <v>247</v>
      </c>
      <c r="E57" s="97">
        <v>0.60623877086624778</v>
      </c>
      <c r="F57" s="98">
        <v>38948</v>
      </c>
      <c r="G57" s="99">
        <v>9.5931034482758609E-2</v>
      </c>
      <c r="H57" s="100"/>
      <c r="I57" s="74">
        <v>48</v>
      </c>
      <c r="J57" s="74">
        <v>64</v>
      </c>
      <c r="K57" s="74">
        <v>52.8</v>
      </c>
      <c r="L57" s="101"/>
      <c r="M57" s="7">
        <v>76</v>
      </c>
      <c r="N57" s="58"/>
    </row>
    <row r="58" spans="2:14" ht="15" x14ac:dyDescent="0.25">
      <c r="B58" s="59">
        <v>34</v>
      </c>
      <c r="C58" s="70" t="s">
        <v>385</v>
      </c>
      <c r="D58" s="70" t="s">
        <v>323</v>
      </c>
      <c r="E58" s="97">
        <v>0.62523452041724126</v>
      </c>
      <c r="F58" s="98">
        <v>0</v>
      </c>
      <c r="G58" s="99">
        <v>0</v>
      </c>
      <c r="H58" s="100"/>
      <c r="I58" s="74">
        <v>63</v>
      </c>
      <c r="J58" s="74">
        <v>29</v>
      </c>
      <c r="K58" s="74">
        <v>52.8</v>
      </c>
      <c r="L58" s="101"/>
      <c r="M58" s="7">
        <v>76</v>
      </c>
      <c r="N58" s="58"/>
    </row>
    <row r="59" spans="2:14" ht="15" x14ac:dyDescent="0.25">
      <c r="B59" s="59">
        <v>35</v>
      </c>
      <c r="C59" s="70" t="s">
        <v>386</v>
      </c>
      <c r="D59" s="70" t="s">
        <v>271</v>
      </c>
      <c r="E59" s="97">
        <v>0.53790906397057969</v>
      </c>
      <c r="F59" s="98">
        <v>326248</v>
      </c>
      <c r="G59" s="99">
        <v>0.72426966031222784</v>
      </c>
      <c r="H59" s="100"/>
      <c r="I59" s="74">
        <v>12</v>
      </c>
      <c r="J59" s="74">
        <v>137</v>
      </c>
      <c r="K59" s="74">
        <v>49.5</v>
      </c>
      <c r="L59" s="101"/>
      <c r="M59" s="7">
        <v>82</v>
      </c>
      <c r="N59" s="58"/>
    </row>
    <row r="60" spans="2:14" ht="15" x14ac:dyDescent="0.25">
      <c r="B60" s="59">
        <v>36</v>
      </c>
      <c r="C60" s="70" t="s">
        <v>387</v>
      </c>
      <c r="D60" s="70" t="s">
        <v>258</v>
      </c>
      <c r="E60" s="97">
        <v>0.57360779239477211</v>
      </c>
      <c r="F60" s="98">
        <v>103784</v>
      </c>
      <c r="G60" s="99">
        <v>0.18186789175502902</v>
      </c>
      <c r="H60" s="100"/>
      <c r="I60" s="74">
        <v>30</v>
      </c>
      <c r="J60" s="74">
        <v>92</v>
      </c>
      <c r="K60" s="74">
        <v>48.599999999999994</v>
      </c>
      <c r="L60" s="101"/>
      <c r="M60" s="7">
        <v>85</v>
      </c>
      <c r="N60" s="58"/>
    </row>
    <row r="61" spans="2:14" ht="15" x14ac:dyDescent="0.25">
      <c r="B61" s="59">
        <v>37</v>
      </c>
      <c r="C61" s="70" t="s">
        <v>388</v>
      </c>
      <c r="D61" s="70" t="s">
        <v>271</v>
      </c>
      <c r="E61" s="97">
        <v>0.57020754699135157</v>
      </c>
      <c r="F61" s="98">
        <v>120910</v>
      </c>
      <c r="G61" s="99">
        <v>0.2684198665688417</v>
      </c>
      <c r="H61" s="100"/>
      <c r="I61" s="74">
        <v>26</v>
      </c>
      <c r="J61" s="74">
        <v>98</v>
      </c>
      <c r="K61" s="74">
        <v>47.599999999999994</v>
      </c>
      <c r="L61" s="101"/>
      <c r="M61" s="7">
        <v>87</v>
      </c>
      <c r="N61" s="58"/>
    </row>
    <row r="62" spans="2:14" ht="15" x14ac:dyDescent="0.25">
      <c r="B62" s="59">
        <v>38</v>
      </c>
      <c r="C62" s="70" t="s">
        <v>389</v>
      </c>
      <c r="D62" s="70" t="s">
        <v>323</v>
      </c>
      <c r="E62" s="97">
        <v>0.5937790188600427</v>
      </c>
      <c r="F62" s="98">
        <v>17264</v>
      </c>
      <c r="G62" s="99">
        <v>3.8766467356036428E-2</v>
      </c>
      <c r="H62" s="100"/>
      <c r="I62" s="74">
        <v>42</v>
      </c>
      <c r="J62" s="74">
        <v>55</v>
      </c>
      <c r="K62" s="74">
        <v>45.9</v>
      </c>
      <c r="L62" s="101"/>
      <c r="M62" s="7">
        <v>93</v>
      </c>
      <c r="N62" s="58"/>
    </row>
    <row r="63" spans="2:14" ht="15" x14ac:dyDescent="0.25">
      <c r="B63" s="59">
        <v>39</v>
      </c>
      <c r="C63" s="70" t="s">
        <v>390</v>
      </c>
      <c r="D63" s="70" t="s">
        <v>299</v>
      </c>
      <c r="E63" s="97">
        <v>0.60757569866787908</v>
      </c>
      <c r="F63" s="98">
        <v>0</v>
      </c>
      <c r="G63" s="99">
        <v>0</v>
      </c>
      <c r="H63" s="100"/>
      <c r="I63" s="74">
        <v>50</v>
      </c>
      <c r="J63" s="74">
        <v>29</v>
      </c>
      <c r="K63" s="74">
        <v>43.7</v>
      </c>
      <c r="L63" s="101"/>
      <c r="M63" s="7">
        <v>100</v>
      </c>
      <c r="N63" s="58"/>
    </row>
    <row r="64" spans="2:14" ht="15" x14ac:dyDescent="0.25">
      <c r="B64" s="59">
        <v>40</v>
      </c>
      <c r="C64" s="70" t="s">
        <v>391</v>
      </c>
      <c r="D64" s="70" t="s">
        <v>249</v>
      </c>
      <c r="E64" s="97">
        <v>0.58134599627560513</v>
      </c>
      <c r="F64" s="98">
        <v>38340</v>
      </c>
      <c r="G64" s="99">
        <v>0.10475409549852198</v>
      </c>
      <c r="H64" s="100"/>
      <c r="I64" s="74">
        <v>33</v>
      </c>
      <c r="J64" s="74">
        <v>63</v>
      </c>
      <c r="K64" s="74">
        <v>42</v>
      </c>
      <c r="L64" s="101"/>
      <c r="M64" s="7">
        <v>103</v>
      </c>
      <c r="N64" s="58"/>
    </row>
    <row r="65" spans="2:16" ht="15" x14ac:dyDescent="0.25">
      <c r="B65" s="59">
        <v>41</v>
      </c>
      <c r="C65" s="70" t="s">
        <v>392</v>
      </c>
      <c r="D65" s="70" t="s">
        <v>271</v>
      </c>
      <c r="E65" s="97">
        <v>0.58109075621732953</v>
      </c>
      <c r="F65" s="98">
        <v>17242</v>
      </c>
      <c r="G65" s="99">
        <v>3.8277192452071528E-2</v>
      </c>
      <c r="H65" s="100"/>
      <c r="I65" s="74">
        <v>32</v>
      </c>
      <c r="J65" s="74">
        <v>54</v>
      </c>
      <c r="K65" s="74">
        <v>38.599999999999994</v>
      </c>
      <c r="L65" s="101"/>
      <c r="M65" s="7">
        <v>107</v>
      </c>
      <c r="N65" s="58"/>
    </row>
    <row r="66" spans="2:16" ht="15" x14ac:dyDescent="0.25">
      <c r="B66" s="59">
        <v>42</v>
      </c>
      <c r="C66" s="70" t="s">
        <v>393</v>
      </c>
      <c r="D66" s="70" t="s">
        <v>282</v>
      </c>
      <c r="E66" s="97">
        <v>0.45492863194227356</v>
      </c>
      <c r="F66" s="98">
        <v>84566</v>
      </c>
      <c r="G66" s="99">
        <v>0.21141499999999999</v>
      </c>
      <c r="H66" s="100"/>
      <c r="I66" s="74">
        <v>4</v>
      </c>
      <c r="J66" s="74">
        <v>83</v>
      </c>
      <c r="K66" s="74">
        <v>27.7</v>
      </c>
      <c r="L66" s="101"/>
      <c r="M66" s="7">
        <v>127</v>
      </c>
      <c r="N66" s="58"/>
    </row>
    <row r="67" spans="2:16" ht="15" x14ac:dyDescent="0.25">
      <c r="B67" s="59">
        <v>43</v>
      </c>
      <c r="C67" s="70" t="s">
        <v>394</v>
      </c>
      <c r="D67" s="70" t="s">
        <v>266</v>
      </c>
      <c r="E67" s="97">
        <v>0.37824539666666662</v>
      </c>
      <c r="F67" s="98">
        <v>99443</v>
      </c>
      <c r="G67" s="99">
        <v>0.32763998065058292</v>
      </c>
      <c r="H67" s="100"/>
      <c r="I67" s="74">
        <v>1</v>
      </c>
      <c r="J67" s="74">
        <v>90</v>
      </c>
      <c r="K67" s="74">
        <v>27.7</v>
      </c>
      <c r="L67" s="101"/>
      <c r="M67" s="7">
        <v>127</v>
      </c>
      <c r="N67" s="58"/>
    </row>
    <row r="68" spans="2:16" ht="15" x14ac:dyDescent="0.25">
      <c r="B68" s="59">
        <v>44</v>
      </c>
      <c r="C68" s="70" t="s">
        <v>395</v>
      </c>
      <c r="D68" s="70" t="s">
        <v>367</v>
      </c>
      <c r="E68" s="97">
        <v>0.53781923454124736</v>
      </c>
      <c r="F68" s="98">
        <v>0</v>
      </c>
      <c r="G68" s="99">
        <v>0</v>
      </c>
      <c r="H68" s="100"/>
      <c r="I68" s="74">
        <v>11</v>
      </c>
      <c r="J68" s="74">
        <v>29</v>
      </c>
      <c r="K68" s="74">
        <v>16.399999999999999</v>
      </c>
      <c r="L68" s="101"/>
      <c r="M68" s="7">
        <v>143</v>
      </c>
      <c r="N68" s="58"/>
    </row>
    <row r="69" spans="2:16" ht="15" x14ac:dyDescent="0.25">
      <c r="B69" s="59">
        <v>45</v>
      </c>
      <c r="C69" s="70" t="s">
        <v>396</v>
      </c>
      <c r="D69" s="70" t="s">
        <v>334</v>
      </c>
      <c r="E69" s="97">
        <v>0.44145143982883089</v>
      </c>
      <c r="F69" s="98">
        <v>-73684</v>
      </c>
      <c r="G69" s="99">
        <v>-0.22061077183800085</v>
      </c>
      <c r="H69" s="100"/>
      <c r="I69" s="74">
        <v>2</v>
      </c>
      <c r="J69" s="74">
        <v>7</v>
      </c>
      <c r="K69" s="74">
        <v>3.5</v>
      </c>
      <c r="L69" s="101"/>
      <c r="M69" s="7">
        <v>152</v>
      </c>
      <c r="N69" s="58"/>
    </row>
    <row r="70" spans="2:16" x14ac:dyDescent="0.2">
      <c r="B70" s="59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</row>
    <row r="71" spans="2:16" ht="15" x14ac:dyDescent="0.25">
      <c r="B71" s="59"/>
      <c r="C71" s="70"/>
      <c r="D71" s="70"/>
      <c r="E71" s="71"/>
      <c r="F71" s="72"/>
      <c r="G71" s="73"/>
      <c r="H71"/>
      <c r="I71" s="74"/>
      <c r="J71" s="74"/>
      <c r="K71"/>
      <c r="L71"/>
      <c r="M71" s="7"/>
      <c r="N71" s="58"/>
    </row>
    <row r="72" spans="2:16" ht="15" x14ac:dyDescent="0.25">
      <c r="B72" s="59"/>
      <c r="C72" s="70"/>
      <c r="D72" s="70"/>
      <c r="E72" s="71"/>
      <c r="F72" s="72"/>
      <c r="G72" s="73"/>
      <c r="H72"/>
      <c r="I72" s="74"/>
      <c r="J72" s="74"/>
      <c r="K72"/>
      <c r="L72"/>
      <c r="M72" s="7"/>
      <c r="N72" s="58"/>
    </row>
    <row r="73" spans="2:16" ht="15" x14ac:dyDescent="0.25">
      <c r="B73" s="59"/>
      <c r="C73" s="70"/>
      <c r="D73" s="70"/>
      <c r="E73" s="71"/>
      <c r="F73" s="72"/>
      <c r="G73" s="73"/>
      <c r="H73"/>
      <c r="I73" s="74"/>
      <c r="J73" s="74"/>
      <c r="K73"/>
      <c r="L73"/>
      <c r="M73" s="7"/>
      <c r="N73" s="58"/>
    </row>
    <row r="74" spans="2:16" x14ac:dyDescent="0.2">
      <c r="B74"/>
      <c r="C74"/>
      <c r="D74"/>
      <c r="E74"/>
      <c r="F74"/>
      <c r="G74"/>
      <c r="H74"/>
      <c r="I74"/>
      <c r="J74"/>
      <c r="K74"/>
      <c r="L74"/>
      <c r="M74"/>
      <c r="N74" s="58"/>
    </row>
    <row r="75" spans="2:16" ht="13.5" thickBot="1" x14ac:dyDescent="0.25">
      <c r="B75"/>
      <c r="C75"/>
      <c r="D75"/>
      <c r="E75"/>
      <c r="F75"/>
      <c r="G75"/>
      <c r="H75"/>
      <c r="I75"/>
      <c r="J75"/>
      <c r="K75"/>
      <c r="L75"/>
      <c r="M75"/>
      <c r="N75" s="58"/>
    </row>
    <row r="76" spans="2:16" ht="28.5" thickBot="1" x14ac:dyDescent="0.45">
      <c r="B76" s="102"/>
      <c r="C76" s="103"/>
      <c r="D76" s="103"/>
      <c r="E76" s="102" t="s">
        <v>91</v>
      </c>
      <c r="F76" s="103"/>
      <c r="G76" s="103"/>
      <c r="H76" s="103"/>
      <c r="I76" s="103"/>
      <c r="J76" s="103"/>
      <c r="K76" s="103"/>
      <c r="L76" s="103"/>
      <c r="M76" s="104"/>
      <c r="N76" s="58"/>
    </row>
    <row r="77" spans="2:16" x14ac:dyDescent="0.2">
      <c r="B77" s="105"/>
      <c r="C77" s="106" t="s">
        <v>397</v>
      </c>
      <c r="D77" s="106" t="s">
        <v>253</v>
      </c>
      <c r="E77" s="107">
        <v>0.89798266666666671</v>
      </c>
      <c r="F77" s="108">
        <v>609153</v>
      </c>
      <c r="G77" s="107">
        <v>1.2183060000000001</v>
      </c>
      <c r="H77" s="109"/>
      <c r="I77" s="110">
        <v>152</v>
      </c>
      <c r="J77" s="110">
        <v>147</v>
      </c>
      <c r="K77" s="111">
        <v>150.5</v>
      </c>
      <c r="L77" s="109"/>
      <c r="M77" s="112">
        <v>1</v>
      </c>
      <c r="N77" s="58"/>
    </row>
    <row r="78" spans="2:16" x14ac:dyDescent="0.2">
      <c r="B78" s="113"/>
      <c r="C78" s="106" t="s">
        <v>398</v>
      </c>
      <c r="D78" s="106" t="s">
        <v>266</v>
      </c>
      <c r="E78" s="107">
        <v>0.72500520013717895</v>
      </c>
      <c r="F78" s="108">
        <v>281683</v>
      </c>
      <c r="G78" s="107">
        <v>0.92807550727148369</v>
      </c>
      <c r="H78" s="109"/>
      <c r="I78" s="110">
        <v>136</v>
      </c>
      <c r="J78" s="110">
        <v>132</v>
      </c>
      <c r="K78" s="111">
        <v>134.79999999999998</v>
      </c>
      <c r="L78" s="109"/>
      <c r="M78" s="112">
        <v>5</v>
      </c>
      <c r="N78" s="58"/>
    </row>
    <row r="79" spans="2:16" x14ac:dyDescent="0.2">
      <c r="B79" s="105"/>
      <c r="C79" s="106" t="s">
        <v>399</v>
      </c>
      <c r="D79" s="106" t="s">
        <v>251</v>
      </c>
      <c r="E79" s="107">
        <v>0.70884406775272346</v>
      </c>
      <c r="F79" s="108">
        <v>316187</v>
      </c>
      <c r="G79" s="107">
        <v>0.57544103763600984</v>
      </c>
      <c r="H79" s="109"/>
      <c r="I79" s="110">
        <v>127</v>
      </c>
      <c r="J79" s="110">
        <v>136</v>
      </c>
      <c r="K79" s="111">
        <v>129.69999999999999</v>
      </c>
      <c r="L79" s="109"/>
      <c r="M79" s="112">
        <v>9</v>
      </c>
      <c r="N79" s="58"/>
    </row>
    <row r="80" spans="2:16" x14ac:dyDescent="0.2">
      <c r="B80" s="113"/>
      <c r="C80" s="106" t="s">
        <v>400</v>
      </c>
      <c r="D80" s="106" t="s">
        <v>266</v>
      </c>
      <c r="E80" s="107">
        <v>0.69710120517562291</v>
      </c>
      <c r="F80" s="108">
        <v>531553</v>
      </c>
      <c r="G80" s="107">
        <v>1.7513350827585583</v>
      </c>
      <c r="H80" s="109"/>
      <c r="I80" s="110">
        <v>121</v>
      </c>
      <c r="J80" s="110">
        <v>144</v>
      </c>
      <c r="K80" s="111">
        <v>127.89999999999998</v>
      </c>
      <c r="L80" s="109"/>
      <c r="M80" s="112">
        <v>10</v>
      </c>
      <c r="N80" s="58"/>
    </row>
    <row r="81" spans="2:14" x14ac:dyDescent="0.2">
      <c r="B81" s="105"/>
      <c r="C81" s="106" t="s">
        <v>401</v>
      </c>
      <c r="D81" s="106" t="s">
        <v>253</v>
      </c>
      <c r="E81" s="107">
        <v>0.66522266666167007</v>
      </c>
      <c r="F81" s="108">
        <v>206218</v>
      </c>
      <c r="G81" s="107">
        <v>0.41243600000000002</v>
      </c>
      <c r="H81" s="109"/>
      <c r="I81" s="110">
        <v>93</v>
      </c>
      <c r="J81" s="110">
        <v>117</v>
      </c>
      <c r="K81" s="111">
        <v>100.19999999999999</v>
      </c>
      <c r="L81" s="109"/>
      <c r="M81" s="112">
        <v>22</v>
      </c>
      <c r="N81" s="58"/>
    </row>
    <row r="82" spans="2:14" x14ac:dyDescent="0.2">
      <c r="B82" s="113"/>
      <c r="C82" s="106" t="s">
        <v>402</v>
      </c>
      <c r="D82" s="106" t="s">
        <v>299</v>
      </c>
      <c r="E82" s="107">
        <v>0.69198735398245192</v>
      </c>
      <c r="F82" s="108">
        <v>0</v>
      </c>
      <c r="G82" s="107">
        <v>0</v>
      </c>
      <c r="H82" s="109"/>
      <c r="I82" s="110">
        <v>115</v>
      </c>
      <c r="J82" s="110">
        <v>29</v>
      </c>
      <c r="K82" s="111">
        <v>89.2</v>
      </c>
      <c r="L82" s="109"/>
      <c r="M82" s="112">
        <v>25</v>
      </c>
      <c r="N82" s="58"/>
    </row>
    <row r="83" spans="2:14" x14ac:dyDescent="0.2">
      <c r="B83" s="105"/>
      <c r="C83" s="106" t="s">
        <v>403</v>
      </c>
      <c r="D83" s="106" t="s">
        <v>266</v>
      </c>
      <c r="E83" s="107">
        <v>0.69473743233369178</v>
      </c>
      <c r="F83" s="108">
        <v>-17596</v>
      </c>
      <c r="G83" s="107">
        <v>-5.7974261483819525E-2</v>
      </c>
      <c r="H83" s="109"/>
      <c r="I83" s="110">
        <v>119</v>
      </c>
      <c r="J83" s="110">
        <v>19</v>
      </c>
      <c r="K83" s="111">
        <v>89</v>
      </c>
      <c r="L83" s="109"/>
      <c r="M83" s="112">
        <v>26</v>
      </c>
      <c r="N83" s="58"/>
    </row>
    <row r="84" spans="2:14" x14ac:dyDescent="0.2">
      <c r="B84" s="113"/>
      <c r="C84" s="106" t="s">
        <v>404</v>
      </c>
      <c r="D84" s="106" t="s">
        <v>256</v>
      </c>
      <c r="E84" s="107">
        <v>0.68769653195308567</v>
      </c>
      <c r="F84" s="108">
        <v>-20406</v>
      </c>
      <c r="G84" s="107">
        <v>-5.6110539798186282E-2</v>
      </c>
      <c r="H84" s="109"/>
      <c r="I84" s="110">
        <v>112</v>
      </c>
      <c r="J84" s="110">
        <v>17</v>
      </c>
      <c r="K84" s="111">
        <v>83.499999999999986</v>
      </c>
      <c r="L84" s="109"/>
      <c r="M84" s="112">
        <v>30</v>
      </c>
      <c r="N84" s="58"/>
    </row>
    <row r="85" spans="2:14" x14ac:dyDescent="0.2">
      <c r="B85" s="105"/>
      <c r="C85" s="106" t="s">
        <v>405</v>
      </c>
      <c r="D85" s="106" t="s">
        <v>271</v>
      </c>
      <c r="E85" s="107">
        <v>0.6726535588195911</v>
      </c>
      <c r="F85" s="108">
        <v>0</v>
      </c>
      <c r="G85" s="107">
        <v>0</v>
      </c>
      <c r="H85" s="109"/>
      <c r="I85" s="110">
        <v>101</v>
      </c>
      <c r="J85" s="110">
        <v>29</v>
      </c>
      <c r="K85" s="111">
        <v>79.399999999999991</v>
      </c>
      <c r="L85" s="109"/>
      <c r="M85" s="112">
        <v>34</v>
      </c>
      <c r="N85" s="58"/>
    </row>
    <row r="86" spans="2:14" x14ac:dyDescent="0.2">
      <c r="B86" s="105"/>
      <c r="C86" s="106" t="s">
        <v>406</v>
      </c>
      <c r="D86" s="106" t="s">
        <v>308</v>
      </c>
      <c r="E86" s="107">
        <v>0.63475495876729693</v>
      </c>
      <c r="F86" s="108">
        <v>90207</v>
      </c>
      <c r="G86" s="107">
        <v>0.21225176970004161</v>
      </c>
      <c r="H86" s="109"/>
      <c r="I86" s="110">
        <v>69</v>
      </c>
      <c r="J86" s="110">
        <v>86</v>
      </c>
      <c r="K86" s="111">
        <v>74.099999999999994</v>
      </c>
      <c r="L86" s="109"/>
      <c r="M86" s="112">
        <v>40</v>
      </c>
      <c r="N86" s="58"/>
    </row>
    <row r="87" spans="2:14" x14ac:dyDescent="0.2">
      <c r="B87" s="105"/>
      <c r="C87" s="106" t="s">
        <v>407</v>
      </c>
      <c r="D87" s="106" t="s">
        <v>271</v>
      </c>
      <c r="E87" s="107">
        <v>0.61950084826825591</v>
      </c>
      <c r="F87" s="108">
        <v>166105</v>
      </c>
      <c r="G87" s="107">
        <v>0.36875264193546814</v>
      </c>
      <c r="H87" s="109"/>
      <c r="I87" s="110">
        <v>59</v>
      </c>
      <c r="J87" s="110">
        <v>109</v>
      </c>
      <c r="K87" s="111">
        <v>74</v>
      </c>
      <c r="L87" s="109"/>
      <c r="M87" s="112">
        <v>41</v>
      </c>
      <c r="N87" s="58"/>
    </row>
    <row r="88" spans="2:14" x14ac:dyDescent="0.2">
      <c r="B88" s="113"/>
      <c r="C88" s="106" t="s">
        <v>408</v>
      </c>
      <c r="D88" s="106" t="s">
        <v>271</v>
      </c>
      <c r="E88" s="107">
        <v>0.61584906984639531</v>
      </c>
      <c r="F88" s="108">
        <v>147046</v>
      </c>
      <c r="G88" s="107">
        <v>0.3264417144941022</v>
      </c>
      <c r="H88" s="109"/>
      <c r="I88" s="110">
        <v>55</v>
      </c>
      <c r="J88" s="110">
        <v>105</v>
      </c>
      <c r="K88" s="111">
        <v>70</v>
      </c>
      <c r="L88" s="109"/>
      <c r="M88" s="112">
        <v>46</v>
      </c>
      <c r="N88" s="58"/>
    </row>
    <row r="89" spans="2:14" x14ac:dyDescent="0.2">
      <c r="B89" s="105"/>
      <c r="C89" s="106" t="s">
        <v>409</v>
      </c>
      <c r="D89" s="106" t="s">
        <v>247</v>
      </c>
      <c r="E89" s="107">
        <v>0.61316401829846034</v>
      </c>
      <c r="F89" s="108">
        <v>9134</v>
      </c>
      <c r="G89" s="107">
        <v>2.5372222222222223E-2</v>
      </c>
      <c r="H89" s="109"/>
      <c r="I89" s="110">
        <v>53</v>
      </c>
      <c r="J89" s="110">
        <v>51</v>
      </c>
      <c r="K89" s="111">
        <v>52.399999999999991</v>
      </c>
      <c r="L89" s="109"/>
      <c r="M89" s="112">
        <v>79</v>
      </c>
      <c r="N89" s="58"/>
    </row>
    <row r="90" spans="2:14" x14ac:dyDescent="0.2">
      <c r="B90" s="113"/>
      <c r="C90" s="106" t="s">
        <v>410</v>
      </c>
      <c r="D90" s="106" t="s">
        <v>253</v>
      </c>
      <c r="E90" s="107">
        <v>0.55794907317073172</v>
      </c>
      <c r="F90" s="108">
        <v>253774</v>
      </c>
      <c r="G90" s="107">
        <v>0.50754800000000011</v>
      </c>
      <c r="H90" s="109"/>
      <c r="I90" s="110">
        <v>21</v>
      </c>
      <c r="J90" s="110">
        <v>125</v>
      </c>
      <c r="K90" s="111">
        <v>52.2</v>
      </c>
      <c r="L90" s="109"/>
      <c r="M90" s="112">
        <v>80</v>
      </c>
      <c r="N90" s="58"/>
    </row>
    <row r="91" spans="2:14" x14ac:dyDescent="0.2">
      <c r="B91" s="105"/>
      <c r="C91" s="106" t="s">
        <v>411</v>
      </c>
      <c r="D91" s="106" t="s">
        <v>276</v>
      </c>
      <c r="E91" s="107">
        <v>0.57196563790520849</v>
      </c>
      <c r="F91" s="108">
        <v>99316</v>
      </c>
      <c r="G91" s="107">
        <v>0.27819737980286907</v>
      </c>
      <c r="H91" s="109"/>
      <c r="I91" s="110">
        <v>27</v>
      </c>
      <c r="J91" s="110">
        <v>89</v>
      </c>
      <c r="K91" s="111">
        <v>45.599999999999994</v>
      </c>
      <c r="L91" s="109"/>
      <c r="M91" s="112">
        <v>94</v>
      </c>
      <c r="N91" s="58"/>
    </row>
    <row r="92" spans="2:14" x14ac:dyDescent="0.2">
      <c r="B92" s="113"/>
      <c r="C92" s="106" t="s">
        <v>412</v>
      </c>
      <c r="D92" s="106" t="s">
        <v>245</v>
      </c>
      <c r="E92" s="107">
        <v>0.57216332204019993</v>
      </c>
      <c r="F92" s="108">
        <v>58432</v>
      </c>
      <c r="G92" s="107">
        <v>0.11742352308751201</v>
      </c>
      <c r="H92" s="109"/>
      <c r="I92" s="110">
        <v>28</v>
      </c>
      <c r="J92" s="110">
        <v>71</v>
      </c>
      <c r="K92" s="111">
        <v>40.9</v>
      </c>
      <c r="L92" s="109"/>
      <c r="M92" s="112">
        <v>104</v>
      </c>
      <c r="N92" s="58"/>
    </row>
    <row r="93" spans="2:14" x14ac:dyDescent="0.2">
      <c r="B93" s="105"/>
      <c r="C93" s="106" t="s">
        <v>413</v>
      </c>
      <c r="D93" s="106" t="s">
        <v>261</v>
      </c>
      <c r="E93" s="107">
        <v>0.58213270083483981</v>
      </c>
      <c r="F93" s="108">
        <v>0</v>
      </c>
      <c r="G93" s="107">
        <v>0</v>
      </c>
      <c r="H93" s="109"/>
      <c r="I93" s="110">
        <v>34</v>
      </c>
      <c r="J93" s="110">
        <v>29</v>
      </c>
      <c r="K93" s="111">
        <v>32.5</v>
      </c>
      <c r="L93" s="109"/>
      <c r="M93" s="112">
        <v>118</v>
      </c>
      <c r="N93" s="58"/>
    </row>
    <row r="94" spans="2:14" x14ac:dyDescent="0.2">
      <c r="B94" s="105"/>
      <c r="C94" s="106" t="s">
        <v>414</v>
      </c>
      <c r="D94" s="106" t="s">
        <v>256</v>
      </c>
      <c r="E94" s="107">
        <v>0.59037651460107798</v>
      </c>
      <c r="F94" s="108">
        <v>-120997</v>
      </c>
      <c r="G94" s="107">
        <v>-0.34275394667585152</v>
      </c>
      <c r="H94" s="109"/>
      <c r="I94" s="110">
        <v>40</v>
      </c>
      <c r="J94" s="110">
        <v>2</v>
      </c>
      <c r="K94" s="111">
        <v>28.6</v>
      </c>
      <c r="L94" s="109"/>
      <c r="M94" s="112">
        <v>124</v>
      </c>
      <c r="N94" s="58"/>
    </row>
    <row r="95" spans="2:14" x14ac:dyDescent="0.2">
      <c r="B95" s="113"/>
      <c r="C95" s="106" t="s">
        <v>415</v>
      </c>
      <c r="D95" s="106" t="s">
        <v>249</v>
      </c>
      <c r="E95" s="107">
        <v>0.53288689260498057</v>
      </c>
      <c r="F95" s="108">
        <v>29363</v>
      </c>
      <c r="G95" s="107">
        <v>7.359148054113987E-2</v>
      </c>
      <c r="H95" s="109"/>
      <c r="I95" s="110">
        <v>10</v>
      </c>
      <c r="J95" s="110">
        <v>60</v>
      </c>
      <c r="K95" s="111">
        <v>25</v>
      </c>
      <c r="L95" s="109"/>
      <c r="M95" s="112">
        <v>136</v>
      </c>
      <c r="N95" s="58"/>
    </row>
    <row r="96" spans="2:14" ht="15" x14ac:dyDescent="0.25">
      <c r="B96" s="113"/>
      <c r="C96" s="115" t="s">
        <v>416</v>
      </c>
      <c r="D96" s="115" t="s">
        <v>247</v>
      </c>
      <c r="E96" s="116">
        <v>0.52988022471910112</v>
      </c>
      <c r="F96" s="117">
        <v>-4003</v>
      </c>
      <c r="G96" s="118">
        <v>-1.1773529411764709E-2</v>
      </c>
      <c r="H96" s="109"/>
      <c r="I96" s="119">
        <v>9</v>
      </c>
      <c r="J96" s="119">
        <v>26</v>
      </c>
      <c r="K96" s="119">
        <v>14.1</v>
      </c>
      <c r="L96" s="109"/>
      <c r="M96" s="112">
        <v>145</v>
      </c>
      <c r="N96" s="58"/>
    </row>
  </sheetData>
  <sheetProtection selectLockedCells="1" autoFilter="0" selectUnlockedCells="1"/>
  <autoFilter ref="B24:M96"/>
  <mergeCells count="6">
    <mergeCell ref="E2:M2"/>
    <mergeCell ref="E3:M3"/>
    <mergeCell ref="E4:M4"/>
    <mergeCell ref="C22:C23"/>
    <mergeCell ref="E22:G22"/>
    <mergeCell ref="I22:K22"/>
  </mergeCells>
  <conditionalFormatting sqref="G1">
    <cfRule type="expression" dxfId="0" priority="1" stopIfTrue="1">
      <formula>#REF! &lt; 0.2</formula>
    </cfRule>
  </conditionalFormatting>
  <printOptions horizontalCentered="1"/>
  <pageMargins left="0.25" right="0.25" top="0.5" bottom="0.75" header="0.5" footer="0.25"/>
  <pageSetup scale="48" fitToHeight="8" orientation="landscape" r:id="rId1"/>
  <headerFooter alignWithMargins="0">
    <oddFooter>&amp;L&amp;F  &amp;D  &amp;T&amp;R&amp;A  C. Stanziale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IWD Rankings &gt; $4,650,000</vt:lpstr>
      <vt:lpstr>IWD Rankings &lt; $4,650,000</vt:lpstr>
      <vt:lpstr>CO Rankings &gt; $5,800,000</vt:lpstr>
      <vt:lpstr>CO Rankings &lt; $5,800,000</vt:lpstr>
      <vt:lpstr>'CO Rankings &lt; $5,800,000'!Print_Area</vt:lpstr>
      <vt:lpstr>'CO Rankings &gt; $5,800,000'!Print_Area</vt:lpstr>
      <vt:lpstr>'IWD Rankings &lt; $4,650,000'!Print_Area</vt:lpstr>
      <vt:lpstr>'IWD Rankings &gt; $4,650,000'!Print_Area</vt:lpstr>
      <vt:lpstr>'CO Rankings &lt; $5,800,000'!Print_Titles</vt:lpstr>
      <vt:lpstr>'CO Rankings &gt; $5,800,000'!Print_Titles</vt:lpstr>
      <vt:lpstr>'IWD Rankings &lt; $4,650,000'!Print_Titles</vt:lpstr>
      <vt:lpstr>'IWD Rankings &gt; $4,650,000'!Print_Titles</vt:lpstr>
    </vt:vector>
  </TitlesOfParts>
  <Company>Ingersoll Rand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Emerson, Zoe</dc:creator>
  <cp:lastModifiedBy>Worrall, Angie</cp:lastModifiedBy>
  <dcterms:created xsi:type="dcterms:W3CDTF">2018-09-11T14:04:58Z</dcterms:created>
  <dcterms:modified xsi:type="dcterms:W3CDTF">2018-09-11T17:49:39Z</dcterms:modified>
</cp:coreProperties>
</file>