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n Parlova\Desktop\For the Website\"/>
    </mc:Choice>
  </mc:AlternateContent>
  <xr:revisionPtr revIDLastSave="0" documentId="8_{18D04479-8B1B-437B-8004-2060A6313831}" xr6:coauthVersionLast="36" xr6:coauthVersionMax="36" xr10:uidLastSave="{00000000-0000-0000-0000-000000000000}"/>
  <bookViews>
    <workbookView xWindow="0" yWindow="0" windowWidth="20460" windowHeight="12135" xr2:uid="{BB2CD91B-4E2A-4688-AE65-C7BA53467E06}"/>
  </bookViews>
  <sheets>
    <sheet name="Sheet1" sheetId="1" r:id="rId1"/>
  </sheets>
  <definedNames>
    <definedName name="_xlnm.Print_Area" localSheetId="0">Sheet1!$B$5:$E$30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13" i="1"/>
  <c r="D15" i="1" s="1"/>
  <c r="D28" i="1" s="1"/>
  <c r="D29" i="1" l="1"/>
</calcChain>
</file>

<file path=xl/sharedStrings.xml><?xml version="1.0" encoding="utf-8"?>
<sst xmlns="http://schemas.openxmlformats.org/spreadsheetml/2006/main" count="45" uniqueCount="27">
  <si>
    <t>Total Investment</t>
  </si>
  <si>
    <t>Sales price</t>
  </si>
  <si>
    <t>Parts/labor warranty</t>
  </si>
  <si>
    <t>Service agreement</t>
  </si>
  <si>
    <t>Other</t>
  </si>
  <si>
    <t>Less current repair</t>
  </si>
  <si>
    <t>Lease investment</t>
  </si>
  <si>
    <t>Lease rate factor</t>
  </si>
  <si>
    <t>Monthly Payment</t>
  </si>
  <si>
    <t>Estimate Savings/Yr.</t>
  </si>
  <si>
    <t>Energy savings</t>
  </si>
  <si>
    <t>Future repair savings</t>
  </si>
  <si>
    <t>Utility rebate</t>
  </si>
  <si>
    <t>Improved productivity</t>
  </si>
  <si>
    <t>Est. turnover savings</t>
  </si>
  <si>
    <t>Est. rent savings</t>
  </si>
  <si>
    <t>Est. leasing savings</t>
  </si>
  <si>
    <t>Est. admin savings</t>
  </si>
  <si>
    <t>Est. annual savings</t>
  </si>
  <si>
    <t>Est. monthly savings</t>
  </si>
  <si>
    <t>Monthly payment</t>
  </si>
  <si>
    <t>$</t>
  </si>
  <si>
    <t>X</t>
  </si>
  <si>
    <t>Net Monthly Savings or Expense</t>
  </si>
  <si>
    <t>Financing &amp; Leasing Proofsheet</t>
  </si>
  <si>
    <r>
      <t>No Pressure Selling</t>
    </r>
    <r>
      <rPr>
        <vertAlign val="superscript"/>
        <sz val="28"/>
        <color theme="0"/>
        <rFont val="Roboto Slab"/>
      </rPr>
      <t>®</t>
    </r>
  </si>
  <si>
    <t>©ACT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</si>
</sst>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Roboto Slab"/>
    </font>
    <font>
      <b/>
      <sz val="12"/>
      <color theme="1"/>
      <name val="Roboto"/>
    </font>
    <font>
      <sz val="12"/>
      <color theme="1"/>
      <name val="Roboto"/>
    </font>
    <font>
      <sz val="20"/>
      <color theme="0"/>
      <name val="Roboto Slab"/>
    </font>
    <font>
      <sz val="36"/>
      <color theme="0"/>
      <name val="Roboto Slab"/>
    </font>
    <font>
      <vertAlign val="superscript"/>
      <sz val="28"/>
      <color theme="0"/>
      <name val="Roboto Slab"/>
    </font>
    <font>
      <sz val="10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556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</xf>
    <xf numFmtId="3" fontId="3" fillId="0" borderId="22" xfId="0" applyNumberFormat="1" applyFont="1" applyBorder="1" applyAlignment="1" applyProtection="1">
      <alignment horizontal="right" vertical="center" wrapText="1"/>
      <protection locked="0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4" fontId="3" fillId="0" borderId="20" xfId="0" applyNumberFormat="1" applyFont="1" applyBorder="1" applyAlignment="1" applyProtection="1">
      <alignment horizontal="center"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 wrapText="1"/>
      <protection locked="0"/>
    </xf>
    <xf numFmtId="49" fontId="4" fillId="3" borderId="0" xfId="0" applyNumberFormat="1" applyFont="1" applyFill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5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2E48-A4A3-4D51-8B08-DCD746307646}">
  <dimension ref="B2:E30"/>
  <sheetViews>
    <sheetView tabSelected="1" topLeftCell="A19" zoomScaleNormal="100" zoomScaleSheetLayoutView="100" workbookViewId="0">
      <selection activeCell="D26" sqref="D26"/>
    </sheetView>
  </sheetViews>
  <sheetFormatPr defaultRowHeight="30" customHeight="1" x14ac:dyDescent="0.25"/>
  <cols>
    <col min="2" max="2" width="38.140625" customWidth="1"/>
    <col min="3" max="3" width="3.85546875" customWidth="1"/>
    <col min="4" max="4" width="18" customWidth="1"/>
    <col min="5" max="5" width="49.85546875" customWidth="1"/>
  </cols>
  <sheetData>
    <row r="2" spans="2:5" ht="24.75" customHeight="1" x14ac:dyDescent="0.25"/>
    <row r="3" spans="2:5" ht="53.25" customHeight="1" x14ac:dyDescent="0.8">
      <c r="B3" s="42" t="s">
        <v>25</v>
      </c>
      <c r="C3" s="42"/>
      <c r="D3" s="42"/>
      <c r="E3" s="42"/>
    </row>
    <row r="4" spans="2:5" ht="20.25" customHeight="1" x14ac:dyDescent="0.25"/>
    <row r="5" spans="2:5" ht="46.5" customHeight="1" x14ac:dyDescent="0.45">
      <c r="B5" s="31" t="s">
        <v>24</v>
      </c>
      <c r="C5" s="31"/>
      <c r="D5" s="31"/>
      <c r="E5" s="31"/>
    </row>
    <row r="6" spans="2:5" ht="4.5" customHeight="1" thickBot="1" x14ac:dyDescent="0.5">
      <c r="B6" s="1"/>
    </row>
    <row r="7" spans="2:5" ht="24" customHeight="1" thickTop="1" thickBot="1" x14ac:dyDescent="0.3">
      <c r="B7" s="32" t="s">
        <v>0</v>
      </c>
      <c r="C7" s="33"/>
      <c r="D7" s="33"/>
      <c r="E7" s="34"/>
    </row>
    <row r="8" spans="2:5" ht="30" customHeight="1" x14ac:dyDescent="0.25">
      <c r="B8" s="8" t="s">
        <v>1</v>
      </c>
      <c r="C8" s="16" t="s">
        <v>21</v>
      </c>
      <c r="D8" s="27">
        <v>20000</v>
      </c>
      <c r="E8" s="6"/>
    </row>
    <row r="9" spans="2:5" ht="30" customHeight="1" x14ac:dyDescent="0.25">
      <c r="B9" s="21" t="s">
        <v>2</v>
      </c>
      <c r="C9" s="17" t="s">
        <v>21</v>
      </c>
      <c r="D9" s="28">
        <v>1000</v>
      </c>
      <c r="E9" s="3"/>
    </row>
    <row r="10" spans="2:5" ht="30" customHeight="1" x14ac:dyDescent="0.25">
      <c r="B10" s="21" t="s">
        <v>3</v>
      </c>
      <c r="C10" s="17" t="s">
        <v>21</v>
      </c>
      <c r="D10" s="28">
        <v>500</v>
      </c>
      <c r="E10" s="3"/>
    </row>
    <row r="11" spans="2:5" ht="30" customHeight="1" x14ac:dyDescent="0.25">
      <c r="B11" s="21" t="s">
        <v>4</v>
      </c>
      <c r="C11" s="17" t="s">
        <v>21</v>
      </c>
      <c r="D11" s="28"/>
      <c r="E11" s="3"/>
    </row>
    <row r="12" spans="2:5" ht="30" customHeight="1" x14ac:dyDescent="0.25">
      <c r="B12" s="21" t="s">
        <v>5</v>
      </c>
      <c r="C12" s="17" t="s">
        <v>21</v>
      </c>
      <c r="D12" s="28">
        <v>-1000</v>
      </c>
      <c r="E12" s="3"/>
    </row>
    <row r="13" spans="2:5" ht="30" customHeight="1" x14ac:dyDescent="0.25">
      <c r="B13" s="21" t="s">
        <v>6</v>
      </c>
      <c r="C13" s="17" t="s">
        <v>21</v>
      </c>
      <c r="D13" s="12">
        <f>SUM(D8:D12)</f>
        <v>20500</v>
      </c>
      <c r="E13" s="3"/>
    </row>
    <row r="14" spans="2:5" ht="30" customHeight="1" thickBot="1" x14ac:dyDescent="0.3">
      <c r="B14" s="10" t="s">
        <v>7</v>
      </c>
      <c r="C14" s="25" t="s">
        <v>22</v>
      </c>
      <c r="D14" s="29">
        <v>1.8539E-2</v>
      </c>
      <c r="E14" s="4"/>
    </row>
    <row r="15" spans="2:5" ht="30" customHeight="1" x14ac:dyDescent="0.25">
      <c r="B15" s="22" t="s">
        <v>8</v>
      </c>
      <c r="C15" s="24" t="s">
        <v>21</v>
      </c>
      <c r="D15" s="23">
        <f>PRODUCT(D13,D14)</f>
        <v>380.04950000000002</v>
      </c>
      <c r="E15" s="6"/>
    </row>
    <row r="16" spans="2:5" ht="30" customHeight="1" x14ac:dyDescent="0.25">
      <c r="B16" s="35"/>
      <c r="C16" s="36"/>
      <c r="D16" s="37"/>
      <c r="E16" s="38"/>
    </row>
    <row r="17" spans="2:5" ht="30" customHeight="1" thickBot="1" x14ac:dyDescent="0.3">
      <c r="B17" s="39" t="s">
        <v>9</v>
      </c>
      <c r="C17" s="40"/>
      <c r="D17" s="40"/>
      <c r="E17" s="41"/>
    </row>
    <row r="18" spans="2:5" ht="30" customHeight="1" x14ac:dyDescent="0.25">
      <c r="B18" s="8" t="s">
        <v>10</v>
      </c>
      <c r="C18" s="16" t="s">
        <v>21</v>
      </c>
      <c r="D18" s="27"/>
      <c r="E18" s="6"/>
    </row>
    <row r="19" spans="2:5" ht="30" customHeight="1" x14ac:dyDescent="0.25">
      <c r="B19" s="9" t="s">
        <v>11</v>
      </c>
      <c r="C19" s="17" t="s">
        <v>21</v>
      </c>
      <c r="D19" s="28"/>
      <c r="E19" s="5"/>
    </row>
    <row r="20" spans="2:5" ht="30" customHeight="1" x14ac:dyDescent="0.25">
      <c r="B20" s="9" t="s">
        <v>12</v>
      </c>
      <c r="C20" s="17" t="s">
        <v>21</v>
      </c>
      <c r="D20" s="28"/>
      <c r="E20" s="5"/>
    </row>
    <row r="21" spans="2:5" ht="30" customHeight="1" x14ac:dyDescent="0.25">
      <c r="B21" s="9" t="s">
        <v>13</v>
      </c>
      <c r="C21" s="17" t="s">
        <v>21</v>
      </c>
      <c r="D21" s="30">
        <v>15000</v>
      </c>
      <c r="E21" s="5"/>
    </row>
    <row r="22" spans="2:5" ht="30" customHeight="1" x14ac:dyDescent="0.25">
      <c r="B22" s="9" t="s">
        <v>14</v>
      </c>
      <c r="C22" s="17" t="s">
        <v>21</v>
      </c>
      <c r="D22" s="28"/>
      <c r="E22" s="5"/>
    </row>
    <row r="23" spans="2:5" ht="30" customHeight="1" x14ac:dyDescent="0.25">
      <c r="B23" s="9" t="s">
        <v>15</v>
      </c>
      <c r="C23" s="17" t="s">
        <v>21</v>
      </c>
      <c r="D23" s="30"/>
      <c r="E23" s="5"/>
    </row>
    <row r="24" spans="2:5" ht="30" customHeight="1" x14ac:dyDescent="0.25">
      <c r="B24" s="9" t="s">
        <v>16</v>
      </c>
      <c r="C24" s="17" t="s">
        <v>21</v>
      </c>
      <c r="D24" s="30"/>
      <c r="E24" s="5"/>
    </row>
    <row r="25" spans="2:5" ht="30" customHeight="1" x14ac:dyDescent="0.25">
      <c r="B25" s="9" t="s">
        <v>17</v>
      </c>
      <c r="C25" s="17" t="s">
        <v>21</v>
      </c>
      <c r="D25" s="28"/>
      <c r="E25" s="5"/>
    </row>
    <row r="26" spans="2:5" ht="30" customHeight="1" x14ac:dyDescent="0.25">
      <c r="B26" s="9" t="s">
        <v>18</v>
      </c>
      <c r="C26" s="17" t="s">
        <v>21</v>
      </c>
      <c r="D26" s="13">
        <f>SUM(D18:D25)</f>
        <v>15000</v>
      </c>
      <c r="E26" s="5"/>
    </row>
    <row r="27" spans="2:5" ht="30" customHeight="1" x14ac:dyDescent="0.25">
      <c r="B27" s="9" t="s">
        <v>19</v>
      </c>
      <c r="C27" s="18" t="s">
        <v>21</v>
      </c>
      <c r="D27" s="13">
        <f>SUM(D26/12)</f>
        <v>1250</v>
      </c>
      <c r="E27" s="5"/>
    </row>
    <row r="28" spans="2:5" ht="30" customHeight="1" thickBot="1" x14ac:dyDescent="0.3">
      <c r="B28" s="10" t="s">
        <v>20</v>
      </c>
      <c r="C28" s="19" t="s">
        <v>21</v>
      </c>
      <c r="D28" s="14">
        <f>(D15)</f>
        <v>380.04950000000002</v>
      </c>
      <c r="E28" s="4"/>
    </row>
    <row r="29" spans="2:5" ht="30" customHeight="1" thickBot="1" x14ac:dyDescent="0.3">
      <c r="B29" s="11" t="s">
        <v>23</v>
      </c>
      <c r="C29" s="20" t="s">
        <v>21</v>
      </c>
      <c r="D29" s="15">
        <f>SUM(D27-D28)</f>
        <v>869.95049999999992</v>
      </c>
      <c r="E29" s="2"/>
    </row>
    <row r="30" spans="2:5" ht="30" customHeight="1" thickTop="1" x14ac:dyDescent="0.25">
      <c r="B30" s="26" t="s">
        <v>26</v>
      </c>
      <c r="E30" s="7"/>
    </row>
  </sheetData>
  <sheetProtection algorithmName="SHA-512" hashValue="AK2d2R0WMKzNG3aOmNbrgRa7vewUnjn8C3jsdoCKwcul1+vRPIqwv2ovMkAscOd/dBO3v9mZLZL40T5gxU0swA==" saltValue="/fMDdZxO/dDzchwHLL0OBw==" spinCount="100000" sheet="1" objects="1" scenarios="1"/>
  <mergeCells count="5">
    <mergeCell ref="B5:E5"/>
    <mergeCell ref="B7:E7"/>
    <mergeCell ref="B16:E16"/>
    <mergeCell ref="B17:E17"/>
    <mergeCell ref="B3:E3"/>
  </mergeCells>
  <pageMargins left="0.7" right="0.7" top="0.75" bottom="0.75" header="0.3" footer="0.3"/>
  <pageSetup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Robyn's SSD HP</dc:creator>
  <cp:lastModifiedBy>Gordon Parlova</cp:lastModifiedBy>
  <cp:lastPrinted>2019-05-24T19:18:17Z</cp:lastPrinted>
  <dcterms:created xsi:type="dcterms:W3CDTF">2019-05-03T18:40:44Z</dcterms:created>
  <dcterms:modified xsi:type="dcterms:W3CDTF">2019-05-28T22:20:02Z</dcterms:modified>
</cp:coreProperties>
</file>